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380" yWindow="4700" windowWidth="48600" windowHeight="19920" tabRatio="500"/>
  </bookViews>
  <sheets>
    <sheet name="Windows" sheetId="1" r:id="rId1"/>
    <sheet name="FUNCT+ Mac + Android" sheetId="5" r:id="rId2"/>
    <sheet name="Detection Note" sheetId="4" r:id="rId3"/>
    <sheet name="Windows BACKUP" sheetId="6" r:id="rId4"/>
    <sheet name="Esperimento_riferimenti" sheetId="2" r:id="rId5"/>
    <sheet name="Esperimento Riferimenti" sheetId="3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3" l="1"/>
  <c r="G3" i="3"/>
  <c r="H3" i="3"/>
  <c r="I3" i="3"/>
  <c r="J3" i="3"/>
  <c r="A4" i="3"/>
  <c r="B4" i="3"/>
  <c r="C4" i="3"/>
  <c r="D4" i="3"/>
  <c r="E4" i="3"/>
  <c r="F4" i="3"/>
  <c r="G4" i="3"/>
  <c r="H4" i="3"/>
  <c r="I4" i="3"/>
  <c r="J4" i="3"/>
  <c r="A5" i="3"/>
  <c r="B5" i="3"/>
  <c r="C5" i="3"/>
  <c r="D5" i="3"/>
  <c r="E5" i="3"/>
  <c r="F5" i="3"/>
  <c r="G5" i="3"/>
  <c r="H5" i="3"/>
  <c r="I5" i="3"/>
  <c r="J5" i="3"/>
  <c r="A6" i="3"/>
  <c r="B6" i="3"/>
  <c r="C6" i="3"/>
  <c r="D6" i="3"/>
  <c r="E6" i="3"/>
  <c r="F6" i="3"/>
  <c r="G6" i="3"/>
  <c r="H6" i="3"/>
  <c r="I6" i="3"/>
  <c r="J6" i="3"/>
  <c r="A7" i="3"/>
  <c r="B7" i="3"/>
  <c r="C7" i="3"/>
  <c r="D7" i="3"/>
  <c r="E7" i="3"/>
  <c r="F7" i="3"/>
  <c r="G7" i="3"/>
  <c r="H7" i="3"/>
  <c r="I7" i="3"/>
  <c r="J7" i="3"/>
  <c r="A8" i="3"/>
  <c r="B8" i="3"/>
  <c r="C8" i="3"/>
  <c r="D8" i="3"/>
  <c r="E8" i="3"/>
  <c r="F8" i="3"/>
  <c r="G8" i="3"/>
  <c r="H8" i="3"/>
  <c r="I8" i="3"/>
  <c r="J8" i="3"/>
  <c r="A9" i="3"/>
  <c r="B9" i="3"/>
  <c r="C9" i="3"/>
  <c r="D9" i="3"/>
  <c r="E9" i="3"/>
  <c r="F9" i="3"/>
  <c r="G9" i="3"/>
  <c r="H9" i="3"/>
  <c r="I9" i="3"/>
  <c r="J9" i="3"/>
  <c r="A10" i="3"/>
  <c r="B10" i="3"/>
  <c r="C10" i="3"/>
  <c r="D10" i="3"/>
  <c r="E10" i="3"/>
  <c r="F10" i="3"/>
  <c r="G10" i="3"/>
  <c r="H10" i="3"/>
  <c r="I10" i="3"/>
  <c r="J10" i="3"/>
  <c r="A11" i="3"/>
  <c r="B11" i="3"/>
  <c r="C11" i="3"/>
  <c r="D11" i="3"/>
  <c r="E11" i="3"/>
  <c r="F11" i="3"/>
  <c r="G11" i="3"/>
  <c r="H11" i="3"/>
  <c r="I11" i="3"/>
  <c r="J11" i="3"/>
  <c r="A12" i="3"/>
  <c r="B12" i="3"/>
  <c r="C12" i="3"/>
  <c r="D12" i="3"/>
  <c r="E12" i="3"/>
  <c r="F12" i="3"/>
  <c r="G12" i="3"/>
  <c r="H12" i="3"/>
  <c r="I12" i="3"/>
  <c r="J12" i="3"/>
  <c r="A13" i="3"/>
  <c r="B13" i="3"/>
  <c r="C13" i="3"/>
  <c r="D13" i="3"/>
  <c r="E13" i="3"/>
  <c r="F13" i="3"/>
  <c r="G13" i="3"/>
  <c r="H13" i="3"/>
  <c r="I13" i="3"/>
  <c r="J13" i="3"/>
  <c r="A14" i="3"/>
  <c r="B14" i="3"/>
  <c r="C14" i="3"/>
  <c r="D14" i="3"/>
  <c r="E14" i="3"/>
  <c r="F14" i="3"/>
  <c r="G14" i="3"/>
  <c r="H14" i="3"/>
  <c r="I14" i="3"/>
  <c r="J14" i="3"/>
  <c r="A15" i="3"/>
  <c r="B15" i="3"/>
  <c r="C15" i="3"/>
  <c r="D15" i="3"/>
  <c r="E15" i="3"/>
  <c r="F15" i="3"/>
  <c r="G15" i="3"/>
  <c r="H15" i="3"/>
  <c r="I15" i="3"/>
  <c r="J15" i="3"/>
  <c r="A16" i="3"/>
  <c r="B16" i="3"/>
  <c r="C16" i="3"/>
  <c r="D16" i="3"/>
  <c r="E16" i="3"/>
  <c r="F16" i="3"/>
  <c r="G16" i="3"/>
  <c r="H16" i="3"/>
  <c r="I16" i="3"/>
  <c r="J16" i="3"/>
  <c r="A17" i="3"/>
  <c r="B17" i="3"/>
  <c r="C17" i="3"/>
  <c r="D17" i="3"/>
  <c r="E17" i="3"/>
  <c r="F17" i="3"/>
  <c r="G17" i="3"/>
  <c r="H17" i="3"/>
  <c r="I17" i="3"/>
  <c r="J17" i="3"/>
  <c r="A18" i="3"/>
  <c r="B18" i="3"/>
  <c r="C18" i="3"/>
  <c r="D18" i="3"/>
  <c r="E18" i="3"/>
  <c r="F18" i="3"/>
  <c r="G18" i="3"/>
  <c r="H18" i="3"/>
  <c r="I18" i="3"/>
  <c r="J18" i="3"/>
  <c r="A19" i="3"/>
  <c r="B19" i="3"/>
  <c r="C19" i="3"/>
  <c r="D19" i="3"/>
  <c r="E19" i="3"/>
  <c r="F19" i="3"/>
  <c r="G19" i="3"/>
  <c r="H19" i="3"/>
  <c r="I19" i="3"/>
  <c r="J19" i="3"/>
  <c r="A20" i="3"/>
  <c r="B20" i="3"/>
  <c r="C20" i="3"/>
  <c r="D20" i="3"/>
  <c r="E20" i="3"/>
  <c r="F20" i="3"/>
  <c r="G20" i="3"/>
  <c r="H20" i="3"/>
  <c r="I20" i="3"/>
  <c r="J20" i="3"/>
  <c r="A21" i="3"/>
  <c r="B21" i="3"/>
  <c r="C21" i="3"/>
  <c r="D21" i="3"/>
  <c r="E21" i="3"/>
  <c r="F21" i="3"/>
  <c r="G21" i="3"/>
  <c r="H21" i="3"/>
  <c r="I21" i="3"/>
  <c r="J21" i="3"/>
  <c r="A22" i="3"/>
  <c r="B22" i="3"/>
  <c r="C22" i="3"/>
  <c r="D22" i="3"/>
  <c r="E22" i="3"/>
  <c r="F22" i="3"/>
  <c r="G22" i="3"/>
  <c r="H22" i="3"/>
  <c r="I22" i="3"/>
  <c r="J22" i="3"/>
  <c r="A23" i="3"/>
  <c r="B23" i="3"/>
  <c r="C23" i="3"/>
  <c r="D23" i="3"/>
  <c r="E23" i="3"/>
  <c r="F23" i="3"/>
  <c r="G23" i="3"/>
  <c r="H23" i="3"/>
  <c r="I23" i="3"/>
  <c r="J23" i="3"/>
  <c r="A24" i="3"/>
  <c r="B24" i="3"/>
  <c r="C24" i="3"/>
  <c r="D24" i="3"/>
  <c r="E24" i="3"/>
  <c r="F24" i="3"/>
  <c r="G24" i="3"/>
  <c r="H24" i="3"/>
  <c r="I24" i="3"/>
  <c r="J24" i="3"/>
  <c r="A25" i="3"/>
  <c r="B25" i="3"/>
  <c r="C25" i="3"/>
  <c r="D25" i="3"/>
  <c r="E25" i="3"/>
  <c r="F25" i="3"/>
  <c r="G25" i="3"/>
  <c r="H25" i="3"/>
  <c r="I25" i="3"/>
  <c r="J25" i="3"/>
  <c r="A26" i="3"/>
  <c r="B26" i="3"/>
  <c r="C26" i="3"/>
  <c r="D26" i="3"/>
  <c r="E26" i="3"/>
  <c r="F26" i="3"/>
  <c r="G26" i="3"/>
  <c r="H26" i="3"/>
  <c r="I26" i="3"/>
  <c r="J26" i="3"/>
  <c r="A27" i="3"/>
  <c r="B27" i="3"/>
  <c r="C27" i="3"/>
  <c r="D27" i="3"/>
  <c r="E27" i="3"/>
  <c r="F27" i="3"/>
  <c r="G27" i="3"/>
  <c r="H27" i="3"/>
  <c r="I27" i="3"/>
  <c r="J27" i="3"/>
  <c r="A28" i="3"/>
  <c r="B28" i="3"/>
  <c r="C28" i="3"/>
  <c r="D28" i="3"/>
  <c r="E28" i="3"/>
  <c r="F28" i="3"/>
  <c r="G28" i="3"/>
  <c r="H28" i="3"/>
  <c r="I28" i="3"/>
  <c r="J28" i="3"/>
  <c r="A29" i="3"/>
  <c r="B29" i="3"/>
  <c r="C29" i="3"/>
  <c r="D29" i="3"/>
  <c r="E29" i="3"/>
  <c r="F29" i="3"/>
  <c r="G29" i="3"/>
  <c r="H29" i="3"/>
  <c r="I29" i="3"/>
  <c r="J29" i="3"/>
  <c r="A30" i="3"/>
  <c r="B30" i="3"/>
  <c r="C30" i="3"/>
  <c r="D30" i="3"/>
  <c r="E30" i="3"/>
  <c r="F30" i="3"/>
  <c r="G30" i="3"/>
  <c r="H30" i="3"/>
  <c r="I30" i="3"/>
  <c r="J30" i="3"/>
  <c r="A31" i="3"/>
  <c r="B31" i="3"/>
  <c r="C31" i="3"/>
  <c r="D31" i="3"/>
  <c r="E31" i="3"/>
  <c r="F31" i="3"/>
  <c r="G31" i="3"/>
  <c r="H31" i="3"/>
  <c r="I31" i="3"/>
  <c r="J31" i="3"/>
  <c r="A32" i="3"/>
  <c r="B32" i="3"/>
  <c r="C32" i="3"/>
  <c r="D32" i="3"/>
  <c r="E32" i="3"/>
  <c r="F32" i="3"/>
  <c r="G32" i="3"/>
  <c r="H32" i="3"/>
  <c r="I32" i="3"/>
  <c r="J32" i="3"/>
  <c r="A33" i="3"/>
  <c r="B33" i="3"/>
  <c r="C33" i="3"/>
  <c r="D33" i="3"/>
  <c r="E33" i="3"/>
  <c r="F33" i="3"/>
  <c r="G33" i="3"/>
  <c r="H33" i="3"/>
  <c r="I33" i="3"/>
  <c r="J33" i="3"/>
  <c r="A34" i="3"/>
  <c r="B34" i="3"/>
  <c r="C34" i="3"/>
  <c r="D34" i="3"/>
  <c r="E34" i="3"/>
  <c r="F34" i="3"/>
  <c r="G34" i="3"/>
  <c r="H34" i="3"/>
  <c r="I34" i="3"/>
  <c r="J34" i="3"/>
  <c r="A35" i="3"/>
  <c r="B35" i="3"/>
  <c r="C35" i="3"/>
  <c r="D35" i="3"/>
  <c r="E35" i="3"/>
  <c r="F35" i="3"/>
  <c r="G35" i="3"/>
  <c r="H35" i="3"/>
  <c r="I35" i="3"/>
  <c r="J35" i="3"/>
  <c r="A36" i="3"/>
  <c r="B36" i="3"/>
  <c r="C36" i="3"/>
  <c r="D36" i="3"/>
  <c r="E36" i="3"/>
  <c r="F36" i="3"/>
  <c r="G36" i="3"/>
  <c r="H36" i="3"/>
  <c r="I36" i="3"/>
  <c r="J36" i="3"/>
  <c r="A37" i="3"/>
  <c r="B37" i="3"/>
  <c r="C37" i="3"/>
  <c r="D37" i="3"/>
  <c r="E37" i="3"/>
  <c r="F37" i="3"/>
  <c r="G37" i="3"/>
  <c r="H37" i="3"/>
  <c r="I37" i="3"/>
  <c r="J37" i="3"/>
  <c r="A38" i="3"/>
  <c r="B38" i="3"/>
  <c r="C38" i="3"/>
  <c r="D38" i="3"/>
  <c r="E38" i="3"/>
  <c r="F38" i="3"/>
  <c r="G38" i="3"/>
  <c r="H38" i="3"/>
  <c r="I38" i="3"/>
  <c r="J38" i="3"/>
  <c r="A39" i="3"/>
  <c r="B39" i="3"/>
  <c r="C39" i="3"/>
  <c r="D39" i="3"/>
  <c r="E39" i="3"/>
  <c r="F39" i="3"/>
  <c r="G39" i="3"/>
  <c r="H39" i="3"/>
  <c r="I39" i="3"/>
  <c r="J39" i="3"/>
  <c r="A40" i="3"/>
  <c r="B40" i="3"/>
  <c r="C40" i="3"/>
  <c r="D40" i="3"/>
  <c r="E40" i="3"/>
  <c r="F40" i="3"/>
  <c r="G40" i="3"/>
  <c r="H40" i="3"/>
  <c r="I40" i="3"/>
  <c r="J40" i="3"/>
  <c r="A41" i="3"/>
  <c r="B41" i="3"/>
  <c r="C41" i="3"/>
  <c r="D41" i="3"/>
  <c r="E41" i="3"/>
  <c r="F41" i="3"/>
  <c r="G41" i="3"/>
  <c r="H41" i="3"/>
  <c r="I41" i="3"/>
  <c r="J41" i="3"/>
  <c r="A42" i="3"/>
  <c r="B42" i="3"/>
  <c r="C42" i="3"/>
  <c r="D42" i="3"/>
  <c r="E42" i="3"/>
  <c r="F42" i="3"/>
  <c r="G42" i="3"/>
  <c r="H42" i="3"/>
  <c r="I42" i="3"/>
  <c r="J42" i="3"/>
  <c r="A43" i="3"/>
  <c r="B43" i="3"/>
  <c r="C43" i="3"/>
  <c r="D43" i="3"/>
  <c r="E43" i="3"/>
  <c r="F43" i="3"/>
  <c r="G43" i="3"/>
  <c r="H43" i="3"/>
  <c r="I43" i="3"/>
  <c r="J43" i="3"/>
  <c r="B2" i="3"/>
  <c r="C2" i="3"/>
  <c r="D2" i="3"/>
  <c r="E2" i="3"/>
  <c r="F2" i="3"/>
  <c r="G2" i="3"/>
  <c r="H2" i="3"/>
  <c r="I2" i="3"/>
  <c r="J2" i="3"/>
  <c r="A2" i="3"/>
</calcChain>
</file>

<file path=xl/sharedStrings.xml><?xml version="1.0" encoding="utf-8"?>
<sst xmlns="http://schemas.openxmlformats.org/spreadsheetml/2006/main" count="904" uniqueCount="378">
  <si>
    <t>nome</t>
  </si>
  <si>
    <t>tests</t>
  </si>
  <si>
    <t>silent</t>
  </si>
  <si>
    <t>melt</t>
  </si>
  <si>
    <t>static</t>
  </si>
  <si>
    <t>executable doc</t>
  </si>
  <si>
    <t>360cn5</t>
  </si>
  <si>
    <t>Emsisoft Online Armor</t>
  </si>
  <si>
    <t>soldier</t>
  </si>
  <si>
    <t>Gdata Internet Security</t>
  </si>
  <si>
    <t>legenda</t>
  </si>
  <si>
    <t>Soldier Upgrade</t>
  </si>
  <si>
    <t>Full Upgrade</t>
  </si>
  <si>
    <t>Blacklisted</t>
  </si>
  <si>
    <t>Detection</t>
  </si>
  <si>
    <t>Adaware Antivirus</t>
  </si>
  <si>
    <t>Ahnlab Antivirus</t>
  </si>
  <si>
    <t>Avast Antivirus</t>
  </si>
  <si>
    <t>Immunet AV (ClamAV)</t>
  </si>
  <si>
    <t>Comodo Internet Security</t>
  </si>
  <si>
    <t>Dr. Web Antivirus</t>
  </si>
  <si>
    <t>versione sw</t>
  </si>
  <si>
    <t>Oses</t>
  </si>
  <si>
    <t>32/64 bit</t>
  </si>
  <si>
    <t>XP</t>
  </si>
  <si>
    <t>AVG Internet Security</t>
  </si>
  <si>
    <t>AVG Free Antivirus</t>
  </si>
  <si>
    <t>IOBit Malware Fighter</t>
  </si>
  <si>
    <t>Kaspersky Internet Security</t>
  </si>
  <si>
    <t>Malware Bytes AV</t>
  </si>
  <si>
    <t>McAfee Internet Security</t>
  </si>
  <si>
    <t>Norton Internet Security</t>
  </si>
  <si>
    <t>Panda Internet Security</t>
  </si>
  <si>
    <t>Rising Antivirus</t>
  </si>
  <si>
    <t xml:space="preserve">TrendMicro Antivirus </t>
  </si>
  <si>
    <t>VBA32 Personal</t>
  </si>
  <si>
    <t>Avira Internet Security</t>
  </si>
  <si>
    <t>Bitdefender Internet Security</t>
  </si>
  <si>
    <t>Fortinet Forticlient</t>
  </si>
  <si>
    <t>Fsecure</t>
  </si>
  <si>
    <t>Microsoft Security Essentials</t>
  </si>
  <si>
    <t>Norman Security Suite</t>
  </si>
  <si>
    <t>Sophos Security Suite</t>
  </si>
  <si>
    <t>User Interaction</t>
  </si>
  <si>
    <t>Random Detection</t>
  </si>
  <si>
    <t xml:space="preserve"> Kaspersky</t>
  </si>
  <si>
    <t xml:space="preserve"> - VirusBarrier</t>
  </si>
  <si>
    <t xml:space="preserve"> - Avira</t>
  </si>
  <si>
    <t xml:space="preserve"> - Sophos</t>
  </si>
  <si>
    <t xml:space="preserve"> - CLamXav</t>
  </si>
  <si>
    <t xml:space="preserve"> - Eset CS</t>
  </si>
  <si>
    <t xml:space="preserve"> - Avast</t>
  </si>
  <si>
    <t>360Security</t>
  </si>
  <si>
    <t>Avast</t>
  </si>
  <si>
    <t>AVG</t>
  </si>
  <si>
    <t>Avira</t>
  </si>
  <si>
    <t>Lookout</t>
  </si>
  <si>
    <t>FSecure</t>
  </si>
  <si>
    <t>Norton</t>
  </si>
  <si>
    <t>ZoneAlarm Antivirus</t>
  </si>
  <si>
    <t>Fprot</t>
  </si>
  <si>
    <t>Syscare</t>
  </si>
  <si>
    <t>Windows</t>
  </si>
  <si>
    <t>OSX</t>
  </si>
  <si>
    <t>Android</t>
  </si>
  <si>
    <t>Il presente documento è relativo al giorno 1/10/2014. Di questo documento non ci saranno ulteriori aggiornamenti. Il riferimento ufficiale per queste info è l'invisibility report. Questo file non esplicita differenze tra Soldier ed Elite</t>
  </si>
  <si>
    <t>IOBit Advanced System Care Pro</t>
  </si>
  <si>
    <t>F-Prot Antivirus</t>
  </si>
  <si>
    <t>Latest windows Update</t>
  </si>
  <si>
    <t>Latest Antivirus signatures Update</t>
  </si>
  <si>
    <t>Latest Core version tested</t>
  </si>
  <si>
    <t>Blacklist</t>
  </si>
  <si>
    <t>emsisoft, sophos</t>
  </si>
  <si>
    <t>Exploit test</t>
  </si>
  <si>
    <t>STATIC “.txt” + scout behavioural “.pdf”+ scout behavioural “self deleting” document</t>
  </si>
  <si>
    <t>Melt test</t>
  </si>
  <si>
    <t>Melt test is a scout beavioural (no upgrade to elite). Melt executable is dropbox installer</t>
  </si>
  <si>
    <t>cod</t>
  </si>
  <si>
    <t>adaware</t>
  </si>
  <si>
    <t>ahnlab</t>
  </si>
  <si>
    <t>avast</t>
  </si>
  <si>
    <t>Avast32</t>
  </si>
  <si>
    <t>avira</t>
  </si>
  <si>
    <t>avg</t>
  </si>
  <si>
    <t>avg32</t>
  </si>
  <si>
    <t>bitdef</t>
  </si>
  <si>
    <t>bitdef15</t>
  </si>
  <si>
    <t>comodo</t>
  </si>
  <si>
    <t>clamav</t>
  </si>
  <si>
    <t>eset</t>
  </si>
  <si>
    <t>eset7</t>
  </si>
  <si>
    <t>fortinet</t>
  </si>
  <si>
    <t>fprot</t>
  </si>
  <si>
    <t>fsecure</t>
  </si>
  <si>
    <t>gdata</t>
  </si>
  <si>
    <t>Iobit32</t>
  </si>
  <si>
    <t>kis</t>
  </si>
  <si>
    <t>kis14</t>
  </si>
  <si>
    <t>kis15</t>
  </si>
  <si>
    <t>kis32</t>
  </si>
  <si>
    <t>mbytes</t>
  </si>
  <si>
    <t>mcafee</t>
  </si>
  <si>
    <t>msessential</t>
  </si>
  <si>
    <t>norman</t>
  </si>
  <si>
    <t>norton</t>
  </si>
  <si>
    <t>panda</t>
  </si>
  <si>
    <t>panda15</t>
  </si>
  <si>
    <t>risint</t>
  </si>
  <si>
    <t>trendm</t>
  </si>
  <si>
    <t>trendm15</t>
  </si>
  <si>
    <t>syscare</t>
  </si>
  <si>
    <t>vba32</t>
  </si>
  <si>
    <t>zoneal</t>
  </si>
  <si>
    <t>8.1</t>
  </si>
  <si>
    <t>Firewall</t>
  </si>
  <si>
    <t>ON</t>
  </si>
  <si>
    <t>Sandbox e Firewall ON</t>
  </si>
  <si>
    <t>PDF behavioural</t>
  </si>
  <si>
    <t>Firewall blocks 172.20.20.122</t>
  </si>
  <si>
    <t>This AV blocks any behavioural test due to sandbox</t>
  </si>
  <si>
    <t>Det. Generic Static exploit txt</t>
  </si>
  <si>
    <t>Signature Problems M+E</t>
  </si>
  <si>
    <t>Problems</t>
  </si>
  <si>
    <t>Detections</t>
  </si>
  <si>
    <t>Blackberry + iOS static</t>
  </si>
  <si>
    <t>Impossibile to make reliable automatic tests – upgrade not testable (only melt works)</t>
  </si>
  <si>
    <t>Test not yet activated</t>
  </si>
  <si>
    <t>Functional tests</t>
  </si>
  <si>
    <t>funvm = [Fast] FunctionalVM/FunctionalVM.vmx</t>
  </si>
  <si>
    <t>funie = [Fast] FunIE/FunIE.vmx</t>
  </si>
  <si>
    <t>funff = [Fast] FunFF/FunFF.vmx</t>
  </si>
  <si>
    <t>funch = [Fast] FunCH/FunCH.vmx</t>
  </si>
  <si>
    <t>funw81 = [Fast] FunWin81/FunWin81.vmx</t>
  </si>
  <si>
    <t>Windows version</t>
  </si>
  <si>
    <t>IE version</t>
  </si>
  <si>
    <t>FF version</t>
  </si>
  <si>
    <t>Chrome version</t>
  </si>
  <si>
    <t>Tested on</t>
  </si>
  <si>
    <t>Android version</t>
  </si>
  <si>
    <t>4.1.2</t>
  </si>
  <si>
    <t>Core version</t>
  </si>
  <si>
    <t>9.4 on castore</t>
  </si>
  <si>
    <t>9.4 on minotauro</t>
  </si>
  <si>
    <t>Samsung Galaxy Note - GT-N7000</t>
  </si>
  <si>
    <t>Trend Micro Titanium Maximum Security</t>
  </si>
  <si>
    <t>2015 v7 Full</t>
  </si>
  <si>
    <t>avira15</t>
  </si>
  <si>
    <t>2014, v15</t>
  </si>
  <si>
    <t>7.4</t>
  </si>
  <si>
    <t>NOT INSTALLED!!!</t>
  </si>
  <si>
    <t>Avira Antivirus Pro</t>
  </si>
  <si>
    <t>2015 v14 full</t>
  </si>
  <si>
    <t>False Positives</t>
  </si>
  <si>
    <t>FP Crop Static</t>
  </si>
  <si>
    <t>Det. Generic melt</t>
  </si>
  <si>
    <t>drweb</t>
  </si>
  <si>
    <t>TXT behavioural</t>
  </si>
  <si>
    <t>Ahnlab V3 Antivirus</t>
  </si>
  <si>
    <t>Avast Internet Security</t>
  </si>
  <si>
    <t>2013 full</t>
  </si>
  <si>
    <t>2014 v14 free</t>
  </si>
  <si>
    <t>Immunet 3 (ClamAV)</t>
  </si>
  <si>
    <t>Free</t>
  </si>
  <si>
    <t>Soldier detection (but it is an elite AV)</t>
  </si>
  <si>
    <t>Dr. Web Security Space</t>
  </si>
  <si>
    <t>9 full</t>
  </si>
  <si>
    <t>Daniele Milan</t>
  </si>
  <si>
    <t>ESET Smart Security 7</t>
  </si>
  <si>
    <t>7 full</t>
  </si>
  <si>
    <t>6 full</t>
  </si>
  <si>
    <t>2 full</t>
  </si>
  <si>
    <t>AV Exipiral (unknown date format)</t>
  </si>
  <si>
    <t>2014, v25 full</t>
  </si>
  <si>
    <t>OFF</t>
  </si>
  <si>
    <t>2013, v13 full</t>
  </si>
  <si>
    <t>Malware Bytes Anti Malware</t>
  </si>
  <si>
    <t>Problems launching AV application</t>
  </si>
  <si>
    <t>2014, v14</t>
  </si>
  <si>
    <t>11 full</t>
  </si>
  <si>
    <t>2013, v18 full</t>
  </si>
  <si>
    <t>Check AVAgent startup</t>
  </si>
  <si>
    <t>check when online</t>
  </si>
  <si>
    <t>FP Crop Soldier + Elite</t>
  </si>
  <si>
    <t>2014, v3 full</t>
  </si>
  <si>
    <t>2012, v5 full</t>
  </si>
  <si>
    <t>Panda Global Protection 2015</t>
  </si>
  <si>
    <t>2015, v15 full</t>
  </si>
  <si>
    <t>acquisti@hackingteam.it</t>
  </si>
  <si>
    <t>ZoneAlarm Free Antivirus + Firewall</t>
  </si>
  <si>
    <t>2013 free</t>
  </si>
  <si>
    <t>2 free</t>
  </si>
  <si>
    <t>IOBit Malware Fighter Pro</t>
  </si>
  <si>
    <t>Buyed from</t>
  </si>
  <si>
    <t>System positive fails</t>
  </si>
  <si>
    <t>Static</t>
  </si>
  <si>
    <t>Behavioural</t>
  </si>
  <si>
    <t>Le parti in colore giallo sono da rivedere o incomplete</t>
  </si>
  <si>
    <t>Soldier</t>
  </si>
  <si>
    <t>Mouse movements emulation does not works. FP on Elite e Soldier</t>
  </si>
  <si>
    <t>d</t>
  </si>
  <si>
    <t>s</t>
  </si>
  <si>
    <t>b</t>
  </si>
  <si>
    <t>u</t>
  </si>
  <si>
    <t>r</t>
  </si>
  <si>
    <t>Static TXT random</t>
  </si>
  <si>
    <t>Licenza scaduta impossibile il rinnovo</t>
  </si>
  <si>
    <t>04/ago_/2015 3 PC</t>
  </si>
  <si>
    <t>acquisti@hackingteam.com</t>
  </si>
  <si>
    <t>Firewall off on Puppet</t>
  </si>
  <si>
    <t>Su Puppet c'e comodo Pro, scadenza 7 Gen 2015</t>
  </si>
  <si>
    <t>Firewall off on Puppet, firewall ON on Rite</t>
  </si>
  <si>
    <t>Crash rundll32 Noto</t>
  </si>
  <si>
    <t>FW rule enables python to make connections</t>
  </si>
  <si>
    <t>ON but Firewall rules trusts 10.0.20.* subnet</t>
  </si>
  <si>
    <t>Detekt</t>
  </si>
  <si>
    <t>1.0</t>
  </si>
  <si>
    <t>New (per ora e' spento)</t>
  </si>
  <si>
    <t>emsisoft</t>
  </si>
  <si>
    <t>sophos</t>
  </si>
  <si>
    <t>avast32 ['VM_STATIC_SRV']</t>
  </si>
  <si>
    <t>kis15 ['VM_STATIC_SRV']</t>
  </si>
  <si>
    <t>kis14 ['VM_STATIC_SRV']</t>
  </si>
  <si>
    <t>kis32 ['VM_STATIC_SRV']</t>
  </si>
  <si>
    <t>mcafee ['VM_STATIC_SRV']</t>
  </si>
  <si>
    <t>avast32 ['VM_ELITE_FAST_SRV']</t>
  </si>
  <si>
    <t>bitdef15 ['VM_ELITE_FAST_SRV']</t>
  </si>
  <si>
    <t>comodo ['VM_ELITE_FAST_SRV']</t>
  </si>
  <si>
    <t>risint ['VM_ELITE_FAST_SRV']</t>
  </si>
  <si>
    <t>syscare ['VM_ELITE_FAST_SRV']</t>
  </si>
  <si>
    <t>avg ['VM_MELT_SRV']</t>
  </si>
  <si>
    <t>avg32 ['VM_MELT_SRV']</t>
  </si>
  <si>
    <t>comodo ['VM_MELT_SRV']</t>
  </si>
  <si>
    <t>comodo ['VM_SOLDIER_SRV']</t>
  </si>
  <si>
    <t>avg32 ['VM_SOLDIER_SRV']</t>
  </si>
  <si>
    <t>risint ['VM_SOLDIER_SRV']</t>
  </si>
  <si>
    <t>syscare ['VM_SOLDIER_SRV']</t>
  </si>
  <si>
    <t>bitdef15 ['VM_EXPLOIT_SRV']</t>
  </si>
  <si>
    <t>comodo ['VM_EXPLOIT_SRV']</t>
  </si>
  <si>
    <t>adaware ['VM_EXPLOIT_SRV']</t>
  </si>
  <si>
    <t>bitdef ['VM_EXPLOIT_SRV']</t>
  </si>
  <si>
    <t>fsecure ['VM_EXPLOIT_SRV']</t>
  </si>
  <si>
    <t>gdata ['VM_EXPLOIT_SRV']</t>
  </si>
  <si>
    <t>risint ['VM_EXPLOIT_SRV']</t>
  </si>
  <si>
    <t>Noto</t>
  </si>
  <si>
    <t>ELITE</t>
  </si>
  <si>
    <t>STATIC</t>
  </si>
  <si>
    <t>MELT</t>
  </si>
  <si>
    <t>SOLDIER</t>
  </si>
  <si>
    <t>EXPLOIT</t>
  </si>
  <si>
    <t>TNI</t>
  </si>
  <si>
    <t>IOS+BB</t>
  </si>
  <si>
    <t>Motivazione</t>
  </si>
  <si>
    <t>FP crop</t>
  </si>
  <si>
    <t>Comodo</t>
  </si>
  <si>
    <t>Risint</t>
  </si>
  <si>
    <t>PDF</t>
  </si>
  <si>
    <t>Generic Melt</t>
  </si>
  <si>
    <t>Mouse emulation</t>
  </si>
  <si>
    <t>Crop rundll32</t>
  </si>
  <si>
    <t>FP Crop</t>
  </si>
  <si>
    <t>DETECTION NOTE E FALSI POSITIVI NOTI DI RITE</t>
  </si>
  <si>
    <t>ESET 7 Smart Security</t>
  </si>
  <si>
    <t>ESET 8 Smart Security</t>
  </si>
  <si>
    <t>old</t>
  </si>
  <si>
    <t>Old</t>
  </si>
  <si>
    <t>(Eset va in Elite)</t>
  </si>
  <si>
    <t>avast32 ['VM_MELT_SRV']</t>
  </si>
  <si>
    <t>10.0.3.201411240</t>
  </si>
  <si>
    <t>Trial, scade il 31/12/2014</t>
  </si>
  <si>
    <t>10.8.4</t>
  </si>
  <si>
    <t>TCCT-KTSK-SBHC-TJTT-BLCC-TVXT</t>
  </si>
  <si>
    <t>Licenza d.milan@hackingteam.it</t>
  </si>
  <si>
    <t>9.0.11</t>
  </si>
  <si>
    <t>VirusBarrier X8</t>
  </si>
  <si>
    <t>Sophos Anti-Virus</t>
  </si>
  <si>
    <t>Dr.Web for Mac OS X</t>
  </si>
  <si>
    <t>Kaspersky Security</t>
  </si>
  <si>
    <t>13.0.2.458</t>
  </si>
  <si>
    <t>Licenza per 3 computer, 27/11/2015</t>
  </si>
  <si>
    <t>1.0.0.64</t>
  </si>
  <si>
    <t>Avira Mac Security</t>
  </si>
  <si>
    <t>Unknown licence</t>
  </si>
  <si>
    <t>8.0</t>
  </si>
  <si>
    <t>Expired (nel 2013) ma e' free (?)</t>
  </si>
  <si>
    <t>Avast! Free Antivirus</t>
  </si>
  <si>
    <t>Eset Cyber Security</t>
  </si>
  <si>
    <t>EAV-70373676</t>
  </si>
  <si>
    <t>5.0.115.0</t>
  </si>
  <si>
    <t>Scade il 26/11/2015</t>
  </si>
  <si>
    <t>2.3.6</t>
  </si>
  <si>
    <t>ClamXav</t>
  </si>
  <si>
    <t>Last snapshot update</t>
  </si>
  <si>
    <t>Version</t>
  </si>
  <si>
    <t>License</t>
  </si>
  <si>
    <t>License number</t>
  </si>
  <si>
    <t>11 (free)</t>
  </si>
  <si>
    <t>2015.10 full</t>
  </si>
  <si>
    <t>8.0 full</t>
  </si>
  <si>
    <t>avast32</t>
  </si>
  <si>
    <t>cmc</t>
  </si>
  <si>
    <t>ELITE DEMO</t>
  </si>
  <si>
    <t>ELITE SCOUT DEMO</t>
  </si>
  <si>
    <t>Blacklist/Soldierlist</t>
  </si>
  <si>
    <t>cmcav</t>
  </si>
  <si>
    <t>blacklisted</t>
  </si>
  <si>
    <t>Soldier execution is prevented (but it's an Elite) - Error 193</t>
  </si>
  <si>
    <t>Soldier execution is prevented (but it's an Elite) - Error 194</t>
  </si>
  <si>
    <t>iobit32</t>
  </si>
  <si>
    <t>rundl32</t>
  </si>
  <si>
    <t>360cn</t>
  </si>
  <si>
    <t>uac</t>
  </si>
  <si>
    <t>mouse emulation esteso</t>
  </si>
  <si>
    <t>avg15</t>
  </si>
  <si>
    <t>self_del ???</t>
  </si>
  <si>
    <t>Uninstall detection</t>
  </si>
  <si>
    <t>Elite</t>
  </si>
  <si>
    <t>Noto comodo</t>
  </si>
  <si>
    <t>Detection selfdel</t>
  </si>
  <si>
    <t>self_del detection</t>
  </si>
  <si>
    <t>avira 15</t>
  </si>
  <si>
    <t>Blocks keyinject</t>
  </si>
  <si>
    <t>crash</t>
  </si>
  <si>
    <t>Sospetta detection</t>
  </si>
  <si>
    <t>NB: KIS32 E' IN BLACKLIST</t>
  </si>
  <si>
    <t>Upgrade e uninstall detection</t>
  </si>
  <si>
    <t>detection</t>
  </si>
  <si>
    <t>Smart FW off (other net protections ON) (latest tests with firewall OK)</t>
  </si>
  <si>
    <t>Uninstall</t>
  </si>
  <si>
    <t>360ts</t>
  </si>
  <si>
    <t>win8360ts</t>
  </si>
  <si>
    <t>2015 full</t>
  </si>
  <si>
    <t>?</t>
  </si>
  <si>
    <t>d.milan@hackingteam.com</t>
  </si>
  <si>
    <t>13 full</t>
  </si>
  <si>
    <t>4 Free</t>
  </si>
  <si>
    <t>5.2</t>
  </si>
  <si>
    <t>9.5.1 on minotauro</t>
  </si>
  <si>
    <t>CMCAV</t>
  </si>
  <si>
    <t>s?</t>
  </si>
  <si>
    <t>Parti in rosso da rivedere urgentemente</t>
  </si>
  <si>
    <t>Free/Full/Trial</t>
  </si>
  <si>
    <t>Trial</t>
  </si>
  <si>
    <t>Full</t>
  </si>
  <si>
    <t>norton15</t>
  </si>
  <si>
    <t>Note</t>
  </si>
  <si>
    <t>Cloud</t>
  </si>
  <si>
    <t>Manual tests</t>
  </si>
  <si>
    <t>Not tested</t>
  </si>
  <si>
    <t>Static/Elite/Soldier</t>
  </si>
  <si>
    <t>Melt/Exploit</t>
  </si>
  <si>
    <t>Ahnlab V3 Internet Security 8.0</t>
  </si>
  <si>
    <t>Norman Antivirus 11</t>
  </si>
  <si>
    <t>360 Total Security (English)</t>
  </si>
  <si>
    <t>V3/8</t>
  </si>
  <si>
    <t>2015.10</t>
  </si>
  <si>
    <t>2015 v14</t>
  </si>
  <si>
    <t>2014 v14</t>
  </si>
  <si>
    <t>Sandboxing</t>
  </si>
  <si>
    <t>2014, v25</t>
  </si>
  <si>
    <t>2013, v13</t>
  </si>
  <si>
    <t>2013, v18</t>
  </si>
  <si>
    <t>2015, v15</t>
  </si>
  <si>
    <t>2012, v5</t>
  </si>
  <si>
    <t>2015 v7</t>
  </si>
  <si>
    <t>2014, v3</t>
  </si>
  <si>
    <t>Have cloud (upload opt-out)</t>
  </si>
  <si>
    <t>Have Cloud + reputation (no upload opt-out)</t>
  </si>
  <si>
    <t>YES, OFF (unknown effects)</t>
  </si>
  <si>
    <t>YES (unknown effects)</t>
  </si>
  <si>
    <t>No cloud</t>
  </si>
  <si>
    <t>Yes, Popup?</t>
  </si>
  <si>
    <t>Have cloud (no upload opt-out)</t>
  </si>
  <si>
    <t>Have cloud (no upload opt-out), TESTED, no effects</t>
  </si>
  <si>
    <t>NO</t>
  </si>
  <si>
    <t>YES, ON (no effect)</t>
  </si>
  <si>
    <t>YES, ON</t>
  </si>
  <si>
    <t>YES, Partially OFF (latest tests with firewall: works but Popup)</t>
  </si>
  <si>
    <t>Results are less important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</si>
</sst>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mbria"/>
    </font>
    <font>
      <b/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trike/>
      <sz val="12"/>
      <color theme="1"/>
      <name val="Calibri"/>
      <scheme val="minor"/>
    </font>
    <font>
      <strike/>
      <sz val="12"/>
      <color theme="1"/>
      <name val="Calibri"/>
      <scheme val="minor"/>
    </font>
    <font>
      <b/>
      <sz val="15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trike/>
      <sz val="12"/>
      <color theme="0" tint="-0.499984740745262"/>
      <name val="Calibri"/>
      <scheme val="minor"/>
    </font>
    <font>
      <strike/>
      <sz val="12"/>
      <color theme="0" tint="-0.499984740745262"/>
      <name val="Calibri"/>
      <scheme val="minor"/>
    </font>
    <font>
      <sz val="12"/>
      <color theme="0" tint="-0.499984740745262"/>
      <name val="Calibri"/>
      <scheme val="minor"/>
    </font>
    <font>
      <b/>
      <sz val="12"/>
      <color theme="0" tint="-0.499984740745262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NumberFormat="1" applyBorder="1" applyAlignment="1">
      <alignment horizontal="right" vertical="center"/>
    </xf>
    <xf numFmtId="0" fontId="0" fillId="0" borderId="3" xfId="0" applyNumberFormat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 applyAlignment="1">
      <alignment horizontal="right"/>
    </xf>
    <xf numFmtId="0" fontId="0" fillId="0" borderId="4" xfId="0" applyFill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3" fillId="0" borderId="0" xfId="0" applyFont="1" applyFill="1" applyBorder="1"/>
    <xf numFmtId="14" fontId="0" fillId="0" borderId="0" xfId="0" applyNumberFormat="1"/>
    <xf numFmtId="0" fontId="5" fillId="7" borderId="4" xfId="0" applyFont="1" applyFill="1" applyBorder="1"/>
    <xf numFmtId="0" fontId="3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1" xfId="0" applyFont="1" applyFill="1" applyBorder="1"/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1" xfId="0" applyFont="1" applyBorder="1"/>
    <xf numFmtId="0" fontId="0" fillId="4" borderId="1" xfId="0" applyFont="1" applyFill="1" applyBorder="1"/>
    <xf numFmtId="0" fontId="0" fillId="2" borderId="1" xfId="0" applyFont="1" applyFill="1" applyBorder="1"/>
    <xf numFmtId="0" fontId="0" fillId="6" borderId="1" xfId="0" applyFont="1" applyFill="1" applyBorder="1"/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/>
    <xf numFmtId="0" fontId="0" fillId="5" borderId="1" xfId="0" applyFont="1" applyFill="1" applyBorder="1"/>
    <xf numFmtId="0" fontId="0" fillId="3" borderId="1" xfId="0" applyFont="1" applyFill="1" applyBorder="1"/>
    <xf numFmtId="0" fontId="0" fillId="0" borderId="1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/>
    </xf>
    <xf numFmtId="0" fontId="0" fillId="8" borderId="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2" borderId="4" xfId="0" applyFont="1" applyFill="1" applyBorder="1"/>
    <xf numFmtId="0" fontId="0" fillId="0" borderId="0" xfId="0" applyFont="1" applyBorder="1"/>
    <xf numFmtId="0" fontId="8" fillId="0" borderId="0" xfId="0" applyFont="1"/>
    <xf numFmtId="0" fontId="3" fillId="0" borderId="0" xfId="0" applyFont="1" applyAlignment="1">
      <alignment vertical="center"/>
    </xf>
    <xf numFmtId="0" fontId="8" fillId="0" borderId="0" xfId="0" applyFont="1" applyFill="1" applyBorder="1"/>
    <xf numFmtId="0" fontId="6" fillId="0" borderId="0" xfId="0" applyFont="1" applyAlignment="1">
      <alignment vertical="center"/>
    </xf>
    <xf numFmtId="14" fontId="0" fillId="0" borderId="0" xfId="0" applyNumberFormat="1" applyFont="1" applyAlignment="1">
      <alignment horizontal="left"/>
    </xf>
    <xf numFmtId="0" fontId="0" fillId="9" borderId="1" xfId="0" applyFont="1" applyFill="1" applyBorder="1"/>
    <xf numFmtId="0" fontId="0" fillId="0" borderId="5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0" fillId="0" borderId="11" xfId="0" applyFont="1" applyFill="1" applyBorder="1"/>
    <xf numFmtId="0" fontId="0" fillId="8" borderId="0" xfId="0" applyFont="1" applyFill="1"/>
    <xf numFmtId="0" fontId="3" fillId="8" borderId="0" xfId="0" applyFont="1" applyFill="1"/>
    <xf numFmtId="0" fontId="0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0" fillId="0" borderId="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/>
    <xf numFmtId="14" fontId="0" fillId="0" borderId="1" xfId="0" applyNumberFormat="1" applyFont="1" applyBorder="1" applyAlignment="1">
      <alignment horizontal="right"/>
    </xf>
    <xf numFmtId="17" fontId="0" fillId="0" borderId="1" xfId="0" applyNumberFormat="1" applyFont="1" applyBorder="1" applyAlignment="1">
      <alignment horizontal="right"/>
    </xf>
    <xf numFmtId="14" fontId="0" fillId="2" borderId="1" xfId="0" applyNumberFormat="1" applyFont="1" applyFill="1" applyBorder="1" applyAlignment="1">
      <alignment horizontal="right"/>
    </xf>
    <xf numFmtId="0" fontId="1" fillId="0" borderId="1" xfId="177" applyBorder="1"/>
    <xf numFmtId="0" fontId="3" fillId="0" borderId="9" xfId="0" applyFont="1" applyFill="1" applyBorder="1"/>
    <xf numFmtId="0" fontId="3" fillId="0" borderId="6" xfId="0" applyFont="1" applyBorder="1"/>
    <xf numFmtId="0" fontId="3" fillId="0" borderId="10" xfId="0" applyFont="1" applyBorder="1"/>
    <xf numFmtId="17" fontId="0" fillId="9" borderId="1" xfId="0" applyNumberFormat="1" applyFont="1" applyFill="1" applyBorder="1" applyAlignment="1">
      <alignment horizontal="right"/>
    </xf>
    <xf numFmtId="49" fontId="0" fillId="0" borderId="0" xfId="0" applyNumberFormat="1"/>
    <xf numFmtId="0" fontId="9" fillId="0" borderId="1" xfId="0" applyFont="1" applyBorder="1"/>
    <xf numFmtId="0" fontId="10" fillId="0" borderId="1" xfId="0" applyFont="1" applyBorder="1"/>
    <xf numFmtId="0" fontId="10" fillId="9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2" borderId="1" xfId="0" applyFont="1" applyFill="1" applyBorder="1"/>
    <xf numFmtId="0" fontId="10" fillId="5" borderId="1" xfId="0" applyFont="1" applyFill="1" applyBorder="1"/>
    <xf numFmtId="14" fontId="10" fillId="0" borderId="1" xfId="0" applyNumberFormat="1" applyFont="1" applyBorder="1" applyAlignment="1">
      <alignment horizontal="right"/>
    </xf>
    <xf numFmtId="0" fontId="10" fillId="0" borderId="0" xfId="0" applyFont="1"/>
    <xf numFmtId="0" fontId="0" fillId="0" borderId="0" xfId="0" applyFont="1" applyFill="1" applyBorder="1"/>
    <xf numFmtId="14" fontId="0" fillId="0" borderId="0" xfId="0" applyNumberFormat="1" applyFont="1"/>
    <xf numFmtId="14" fontId="5" fillId="0" borderId="0" xfId="0" applyNumberFormat="1" applyFont="1"/>
    <xf numFmtId="0" fontId="11" fillId="0" borderId="15" xfId="192" applyBorder="1"/>
    <xf numFmtId="0" fontId="11" fillId="0" borderId="16" xfId="192" applyBorder="1"/>
    <xf numFmtId="0" fontId="0" fillId="0" borderId="17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5" fontId="0" fillId="0" borderId="1" xfId="0" applyNumberFormat="1" applyFont="1" applyBorder="1" applyAlignment="1">
      <alignment horizontal="right"/>
    </xf>
    <xf numFmtId="0" fontId="0" fillId="0" borderId="18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left"/>
    </xf>
    <xf numFmtId="0" fontId="3" fillId="0" borderId="19" xfId="0" applyFont="1" applyBorder="1"/>
    <xf numFmtId="0" fontId="0" fillId="0" borderId="19" xfId="0" applyFont="1" applyBorder="1"/>
    <xf numFmtId="0" fontId="0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9" xfId="0" applyFont="1" applyFill="1" applyBorder="1"/>
    <xf numFmtId="0" fontId="0" fillId="0" borderId="19" xfId="0" applyFont="1" applyBorder="1" applyAlignment="1">
      <alignment horizontal="right"/>
    </xf>
    <xf numFmtId="0" fontId="5" fillId="0" borderId="19" xfId="0" applyFont="1" applyBorder="1"/>
    <xf numFmtId="0" fontId="12" fillId="0" borderId="19" xfId="0" applyFont="1" applyBorder="1"/>
    <xf numFmtId="0" fontId="12" fillId="0" borderId="19" xfId="0" applyFont="1" applyFill="1" applyBorder="1"/>
    <xf numFmtId="0" fontId="3" fillId="0" borderId="19" xfId="0" applyFont="1" applyFill="1" applyBorder="1"/>
    <xf numFmtId="0" fontId="0" fillId="0" borderId="20" xfId="0" applyFont="1" applyBorder="1"/>
    <xf numFmtId="0" fontId="3" fillId="0" borderId="20" xfId="0" applyFont="1" applyBorder="1" applyAlignment="1">
      <alignment horizontal="left"/>
    </xf>
    <xf numFmtId="0" fontId="13" fillId="10" borderId="1" xfId="0" applyFont="1" applyFill="1" applyBorder="1"/>
    <xf numFmtId="0" fontId="0" fillId="10" borderId="1" xfId="0" applyFill="1" applyBorder="1"/>
    <xf numFmtId="0" fontId="0" fillId="10" borderId="1" xfId="0" applyFont="1" applyFill="1" applyBorder="1"/>
    <xf numFmtId="0" fontId="3" fillId="10" borderId="0" xfId="0" applyFont="1" applyFill="1"/>
    <xf numFmtId="0" fontId="14" fillId="0" borderId="1" xfId="0" applyFont="1" applyBorder="1"/>
    <xf numFmtId="0" fontId="15" fillId="0" borderId="1" xfId="0" applyFont="1" applyBorder="1"/>
    <xf numFmtId="0" fontId="15" fillId="9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6" fillId="0" borderId="1" xfId="0" applyFont="1" applyBorder="1"/>
    <xf numFmtId="14" fontId="15" fillId="0" borderId="1" xfId="0" applyNumberFormat="1" applyFont="1" applyBorder="1" applyAlignment="1">
      <alignment horizontal="right"/>
    </xf>
    <xf numFmtId="0" fontId="17" fillId="0" borderId="1" xfId="0" applyFont="1" applyBorder="1"/>
    <xf numFmtId="0" fontId="16" fillId="9" borderId="1" xfId="0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0" fillId="8" borderId="1" xfId="0" applyFont="1" applyFill="1" applyBorder="1"/>
    <xf numFmtId="0" fontId="16" fillId="0" borderId="11" xfId="0" applyFont="1" applyFill="1" applyBorder="1"/>
    <xf numFmtId="0" fontId="0" fillId="5" borderId="1" xfId="0" applyFont="1" applyFill="1" applyBorder="1" applyAlignment="1">
      <alignment horizontal="right"/>
    </xf>
    <xf numFmtId="0" fontId="5" fillId="0" borderId="1" xfId="0" applyFont="1" applyBorder="1"/>
    <xf numFmtId="14" fontId="0" fillId="9" borderId="1" xfId="0" applyNumberFormat="1" applyFont="1" applyFill="1" applyBorder="1" applyAlignment="1">
      <alignment horizontal="right"/>
    </xf>
    <xf numFmtId="0" fontId="0" fillId="9" borderId="5" xfId="0" applyFont="1" applyFill="1" applyBorder="1" applyAlignment="1">
      <alignment horizontal="right"/>
    </xf>
    <xf numFmtId="0" fontId="0" fillId="0" borderId="5" xfId="0" applyBorder="1"/>
    <xf numFmtId="0" fontId="0" fillId="8" borderId="5" xfId="0" applyFont="1" applyFill="1" applyBorder="1" applyAlignment="1">
      <alignment horizontal="right"/>
    </xf>
    <xf numFmtId="0" fontId="0" fillId="10" borderId="5" xfId="0" applyFont="1" applyFill="1" applyBorder="1"/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7" xfId="0" applyFont="1" applyFill="1" applyBorder="1"/>
    <xf numFmtId="0" fontId="3" fillId="11" borderId="8" xfId="0" applyFont="1" applyFill="1" applyBorder="1"/>
    <xf numFmtId="0" fontId="3" fillId="11" borderId="9" xfId="0" applyFont="1" applyFill="1" applyBorder="1"/>
    <xf numFmtId="0" fontId="3" fillId="11" borderId="6" xfId="0" applyFont="1" applyFill="1" applyBorder="1"/>
    <xf numFmtId="0" fontId="3" fillId="11" borderId="10" xfId="0" applyFont="1" applyFill="1" applyBorder="1"/>
    <xf numFmtId="0" fontId="3" fillId="11" borderId="7" xfId="0" applyFont="1" applyFill="1" applyBorder="1" applyAlignment="1">
      <alignment horizontal="right"/>
    </xf>
    <xf numFmtId="0" fontId="0" fillId="11" borderId="6" xfId="0" applyFont="1" applyFill="1" applyBorder="1"/>
    <xf numFmtId="0" fontId="0" fillId="11" borderId="7" xfId="0" applyFont="1" applyFill="1" applyBorder="1"/>
    <xf numFmtId="0" fontId="0" fillId="11" borderId="7" xfId="0" applyFont="1" applyFill="1" applyBorder="1" applyAlignment="1">
      <alignment horizontal="right"/>
    </xf>
    <xf numFmtId="0" fontId="0" fillId="11" borderId="10" xfId="0" applyFont="1" applyFill="1" applyBorder="1"/>
  </cellXfs>
  <cellStyles count="30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8" builtinId="9" hidden="1"/>
    <cellStyle name="Collegamento visitato" xfId="70" builtinId="9" hidden="1"/>
    <cellStyle name="Collegamento visitato" xfId="72" builtinId="9" hidden="1"/>
    <cellStyle name="Collegamento visitato" xfId="74" builtinId="9" hidden="1"/>
    <cellStyle name="Collegamento visitato" xfId="76" builtinId="9" hidden="1"/>
    <cellStyle name="Collegamento visitato" xfId="78" builtinId="9" hidden="1"/>
    <cellStyle name="Collegamento visitato" xfId="80" builtinId="9" hidden="1"/>
    <cellStyle name="Collegamento visitato" xfId="82" builtinId="9" hidden="1"/>
    <cellStyle name="Collegamento visitato" xfId="84" builtinId="9" hidden="1"/>
    <cellStyle name="Collegamento visitato" xfId="86" builtinId="9" hidden="1"/>
    <cellStyle name="Collegamento visitato" xfId="88" builtinId="9" hidden="1"/>
    <cellStyle name="Collegamento visitato" xfId="90" builtinId="9" hidden="1"/>
    <cellStyle name="Collegamento visitato" xfId="92" builtinId="9" hidden="1"/>
    <cellStyle name="Collegamento visitato" xfId="94" builtinId="9" hidden="1"/>
    <cellStyle name="Collegamento visitato" xfId="96" builtinId="9" hidden="1"/>
    <cellStyle name="Collegamento visitato" xfId="98" builtinId="9" hidden="1"/>
    <cellStyle name="Collegamento visitato" xfId="100" builtinId="9" hidden="1"/>
    <cellStyle name="Collegamento visitato" xfId="102" builtinId="9" hidden="1"/>
    <cellStyle name="Collegamento visitato" xfId="104" builtinId="9" hidden="1"/>
    <cellStyle name="Collegamento visitato" xfId="106" builtinId="9" hidden="1"/>
    <cellStyle name="Collegamento visitato" xfId="108" builtinId="9" hidden="1"/>
    <cellStyle name="Collegamento visitato" xfId="110" builtinId="9" hidden="1"/>
    <cellStyle name="Collegamento visitato" xfId="112" builtinId="9" hidden="1"/>
    <cellStyle name="Collegamento visitato" xfId="114" builtinId="9" hidden="1"/>
    <cellStyle name="Collegamento visitato" xfId="116" builtinId="9" hidden="1"/>
    <cellStyle name="Collegamento visitato" xfId="118" builtinId="9" hidden="1"/>
    <cellStyle name="Collegamento visitato" xfId="120" builtinId="9" hidden="1"/>
    <cellStyle name="Collegamento visitato" xfId="122" builtinId="9" hidden="1"/>
    <cellStyle name="Collegamento visitato" xfId="124" builtinId="9" hidden="1"/>
    <cellStyle name="Collegamento visitato" xfId="126" builtinId="9" hidden="1"/>
    <cellStyle name="Collegamento visitato" xfId="128" builtinId="9" hidden="1"/>
    <cellStyle name="Collegamento visitato" xfId="130" builtinId="9" hidden="1"/>
    <cellStyle name="Collegamento visitato" xfId="132" builtinId="9" hidden="1"/>
    <cellStyle name="Collegamento visitato" xfId="134" builtinId="9" hidden="1"/>
    <cellStyle name="Collegamento visitato" xfId="136" builtinId="9" hidden="1"/>
    <cellStyle name="Collegamento visitato" xfId="138" builtinId="9" hidden="1"/>
    <cellStyle name="Collegamento visitato" xfId="140" builtinId="9" hidden="1"/>
    <cellStyle name="Collegamento visitato" xfId="142" builtinId="9" hidden="1"/>
    <cellStyle name="Collegamento visitato" xfId="144" builtinId="9" hidden="1"/>
    <cellStyle name="Collegamento visitato" xfId="146" builtinId="9" hidden="1"/>
    <cellStyle name="Collegamento visitato" xfId="148" builtinId="9" hidden="1"/>
    <cellStyle name="Collegamento visitato" xfId="150" builtinId="9" hidden="1"/>
    <cellStyle name="Collegamento visitato" xfId="152" builtinId="9" hidden="1"/>
    <cellStyle name="Collegamento visitato" xfId="154" builtinId="9" hidden="1"/>
    <cellStyle name="Collegamento visitato" xfId="156" builtinId="9" hidden="1"/>
    <cellStyle name="Collegamento visitato" xfId="158" builtinId="9" hidden="1"/>
    <cellStyle name="Collegamento visitato" xfId="160" builtinId="9" hidden="1"/>
    <cellStyle name="Collegamento visitato" xfId="162" builtinId="9" hidden="1"/>
    <cellStyle name="Collegamento visitato" xfId="164" builtinId="9" hidden="1"/>
    <cellStyle name="Collegamento visitato" xfId="166" builtinId="9" hidden="1"/>
    <cellStyle name="Collegamento visitato" xfId="168" builtinId="9" hidden="1"/>
    <cellStyle name="Collegamento visitato" xfId="170" builtinId="9" hidden="1"/>
    <cellStyle name="Collegamento visitato" xfId="172" builtinId="9" hidden="1"/>
    <cellStyle name="Collegamento visitato" xfId="174" builtinId="9" hidden="1"/>
    <cellStyle name="Collegamento visitato" xfId="176" builtinId="9" hidden="1"/>
    <cellStyle name="Collegamento visitato" xfId="178" builtinId="9" hidden="1"/>
    <cellStyle name="Collegamento visitato" xfId="179" builtinId="9" hidden="1"/>
    <cellStyle name="Collegamento visitato" xfId="180" builtinId="9" hidden="1"/>
    <cellStyle name="Collegamento visitato" xfId="181" builtinId="9" hidden="1"/>
    <cellStyle name="Collegamento visitato" xfId="182" builtinId="9" hidden="1"/>
    <cellStyle name="Collegamento visitato" xfId="183" builtinId="9" hidden="1"/>
    <cellStyle name="Collegamento visitato" xfId="184" builtinId="9" hidden="1"/>
    <cellStyle name="Collegamento visitato" xfId="185" builtinId="9" hidden="1"/>
    <cellStyle name="Collegamento visitato" xfId="186" builtinId="9" hidden="1"/>
    <cellStyle name="Collegamento visitato" xfId="187" builtinId="9" hidden="1"/>
    <cellStyle name="Collegamento visitato" xfId="188" builtinId="9" hidden="1"/>
    <cellStyle name="Collegamento visitato" xfId="189" builtinId="9" hidden="1"/>
    <cellStyle name="Collegamento visitato" xfId="190" builtinId="9" hidden="1"/>
    <cellStyle name="Collegamento visitato" xfId="191" builtinId="9" hidden="1"/>
    <cellStyle name="Collegamento visitato" xfId="193" builtinId="9" hidden="1"/>
    <cellStyle name="Collegamento visitato" xfId="194" builtinId="9" hidden="1"/>
    <cellStyle name="Collegamento visitato" xfId="195" builtinId="9" hidden="1"/>
    <cellStyle name="Collegamento visitato" xfId="196" builtinId="9" hidden="1"/>
    <cellStyle name="Collegamento visitato" xfId="197" builtinId="9" hidden="1"/>
    <cellStyle name="Collegamento visitato" xfId="198" builtinId="9" hidden="1"/>
    <cellStyle name="Collegamento visitato" xfId="199" builtinId="9" hidden="1"/>
    <cellStyle name="Collegamento visitato" xfId="200" builtinId="9" hidden="1"/>
    <cellStyle name="Collegamento visitato" xfId="201" builtinId="9" hidden="1"/>
    <cellStyle name="Collegamento visitato" xfId="202" builtinId="9" hidden="1"/>
    <cellStyle name="Collegamento visitato" xfId="203" builtinId="9" hidden="1"/>
    <cellStyle name="Collegamento visitato" xfId="204" builtinId="9" hidden="1"/>
    <cellStyle name="Collegamento visitato" xfId="205" builtinId="9" hidden="1"/>
    <cellStyle name="Collegamento visitato" xfId="206" builtinId="9" hidden="1"/>
    <cellStyle name="Collegamento visitato" xfId="207" builtinId="9" hidden="1"/>
    <cellStyle name="Collegamento visitato" xfId="208" builtinId="9" hidden="1"/>
    <cellStyle name="Collegamento visitato" xfId="209" builtinId="9" hidden="1"/>
    <cellStyle name="Collegamento visitato" xfId="210" builtinId="9" hidden="1"/>
    <cellStyle name="Collegamento visitato" xfId="211" builtinId="9" hidden="1"/>
    <cellStyle name="Collegamento visitato" xfId="212" builtinId="9" hidden="1"/>
    <cellStyle name="Collegamento visitato" xfId="213" builtinId="9" hidden="1"/>
    <cellStyle name="Collegamento visitato" xfId="214" builtinId="9" hidden="1"/>
    <cellStyle name="Collegamento visitato" xfId="215" builtinId="9" hidden="1"/>
    <cellStyle name="Collegamento visitato" xfId="216" builtinId="9" hidden="1"/>
    <cellStyle name="Collegamento visitato" xfId="217" builtinId="9" hidden="1"/>
    <cellStyle name="Collegamento visitato" xfId="218" builtinId="9" hidden="1"/>
    <cellStyle name="Collegamento visitato" xfId="219" builtinId="9" hidden="1"/>
    <cellStyle name="Collegamento visitato" xfId="220" builtinId="9" hidden="1"/>
    <cellStyle name="Collegamento visitato" xfId="221" builtinId="9" hidden="1"/>
    <cellStyle name="Collegamento visitato" xfId="222" builtinId="9" hidden="1"/>
    <cellStyle name="Collegamento visitato" xfId="223" builtinId="9" hidden="1"/>
    <cellStyle name="Collegamento visitato" xfId="224" builtinId="9" hidden="1"/>
    <cellStyle name="Collegamento visitato" xfId="225" builtinId="9" hidden="1"/>
    <cellStyle name="Collegamento visitato" xfId="226" builtinId="9" hidden="1"/>
    <cellStyle name="Collegamento visitato" xfId="227" builtinId="9" hidden="1"/>
    <cellStyle name="Collegamento visitato" xfId="228" builtinId="9" hidden="1"/>
    <cellStyle name="Collegamento visitato" xfId="229" builtinId="9" hidden="1"/>
    <cellStyle name="Collegamento visitato" xfId="230" builtinId="9" hidden="1"/>
    <cellStyle name="Collegamento visitato" xfId="231" builtinId="9" hidden="1"/>
    <cellStyle name="Collegamento visitato" xfId="232" builtinId="9" hidden="1"/>
    <cellStyle name="Collegamento visitato" xfId="233" builtinId="9" hidden="1"/>
    <cellStyle name="Collegamento visitato" xfId="234" builtinId="9" hidden="1"/>
    <cellStyle name="Collegamento visitato" xfId="235" builtinId="9" hidden="1"/>
    <cellStyle name="Collegamento visitato" xfId="236" builtinId="9" hidden="1"/>
    <cellStyle name="Collegamento visitato" xfId="237" builtinId="9" hidden="1"/>
    <cellStyle name="Collegamento visitato" xfId="238" builtinId="9" hidden="1"/>
    <cellStyle name="Collegamento visitato" xfId="239" builtinId="9" hidden="1"/>
    <cellStyle name="Collegamento visitato" xfId="240" builtinId="9" hidden="1"/>
    <cellStyle name="Collegamento visitato" xfId="241" builtinId="9" hidden="1"/>
    <cellStyle name="Collegamento visitato" xfId="242" builtinId="9" hidden="1"/>
    <cellStyle name="Collegamento visitato" xfId="243" builtinId="9" hidden="1"/>
    <cellStyle name="Collegamento visitato" xfId="244" builtinId="9" hidden="1"/>
    <cellStyle name="Collegamento visitato" xfId="245" builtinId="9" hidden="1"/>
    <cellStyle name="Collegamento visitato" xfId="246" builtinId="9" hidden="1"/>
    <cellStyle name="Collegamento visitato" xfId="247" builtinId="9" hidden="1"/>
    <cellStyle name="Collegamento visitato" xfId="248" builtinId="9" hidden="1"/>
    <cellStyle name="Collegamento visitato" xfId="249" builtinId="9" hidden="1"/>
    <cellStyle name="Collegamento visitato" xfId="250" builtinId="9" hidden="1"/>
    <cellStyle name="Collegamento visitato" xfId="251" builtinId="9" hidden="1"/>
    <cellStyle name="Collegamento visitato" xfId="252" builtinId="9" hidden="1"/>
    <cellStyle name="Collegamento visitato" xfId="253" builtinId="9" hidden="1"/>
    <cellStyle name="Collegamento visitato" xfId="254" builtinId="9" hidden="1"/>
    <cellStyle name="Collegamento visitato" xfId="255" builtinId="9" hidden="1"/>
    <cellStyle name="Collegamento visitato" xfId="256" builtinId="9" hidden="1"/>
    <cellStyle name="Collegamento visitato" xfId="257" builtinId="9" hidden="1"/>
    <cellStyle name="Collegamento visitato" xfId="258" builtinId="9" hidden="1"/>
    <cellStyle name="Collegamento visitato" xfId="259" builtinId="9" hidden="1"/>
    <cellStyle name="Collegamento visitato" xfId="260" builtinId="9" hidden="1"/>
    <cellStyle name="Collegamento visitato" xfId="261" builtinId="9" hidden="1"/>
    <cellStyle name="Collegamento visitato" xfId="262" builtinId="9" hidden="1"/>
    <cellStyle name="Collegamento visitato" xfId="263" builtinId="9" hidden="1"/>
    <cellStyle name="Collegamento visitato" xfId="264" builtinId="9" hidden="1"/>
    <cellStyle name="Collegamento visitato" xfId="265" builtinId="9" hidden="1"/>
    <cellStyle name="Collegamento visitato" xfId="266" builtinId="9" hidden="1"/>
    <cellStyle name="Collegamento visitato" xfId="267" builtinId="9" hidden="1"/>
    <cellStyle name="Collegamento visitato" xfId="268" builtinId="9" hidden="1"/>
    <cellStyle name="Collegamento visitato" xfId="269" builtinId="9" hidden="1"/>
    <cellStyle name="Collegamento visitato" xfId="270" builtinId="9" hidden="1"/>
    <cellStyle name="Collegamento visitato" xfId="271" builtinId="9" hidden="1"/>
    <cellStyle name="Collegamento visitato" xfId="272" builtinId="9" hidden="1"/>
    <cellStyle name="Collegamento visitato" xfId="273" builtinId="9" hidden="1"/>
    <cellStyle name="Collegamento visitato" xfId="274" builtinId="9" hidden="1"/>
    <cellStyle name="Collegamento visitato" xfId="275" builtinId="9" hidden="1"/>
    <cellStyle name="Collegamento visitato" xfId="276" builtinId="9" hidden="1"/>
    <cellStyle name="Collegamento visitato" xfId="277" builtinId="9" hidden="1"/>
    <cellStyle name="Collegamento visitato" xfId="278" builtinId="9" hidden="1"/>
    <cellStyle name="Collegamento visitato" xfId="279" builtinId="9" hidden="1"/>
    <cellStyle name="Collegamento visitato" xfId="280" builtinId="9" hidden="1"/>
    <cellStyle name="Collegamento visitato" xfId="281" builtinId="9" hidden="1"/>
    <cellStyle name="Collegamento visitato" xfId="282" builtinId="9" hidden="1"/>
    <cellStyle name="Collegamento visitato" xfId="283" builtinId="9" hidden="1"/>
    <cellStyle name="Collegamento visitato" xfId="284" builtinId="9" hidden="1"/>
    <cellStyle name="Collegamento visitato" xfId="285" builtinId="9" hidden="1"/>
    <cellStyle name="Collegamento visitato" xfId="286" builtinId="9" hidden="1"/>
    <cellStyle name="Collegamento visitato" xfId="287" builtinId="9" hidden="1"/>
    <cellStyle name="Collegamento visitato" xfId="288" builtinId="9" hidden="1"/>
    <cellStyle name="Collegamento visitato" xfId="289" builtinId="9" hidden="1"/>
    <cellStyle name="Collegamento visitato" xfId="290" builtinId="9" hidden="1"/>
    <cellStyle name="Collegamento visitato" xfId="291" builtinId="9" hidden="1"/>
    <cellStyle name="Collegamento visitato" xfId="292" builtinId="9" hidden="1"/>
    <cellStyle name="Collegamento visitato" xfId="293" builtinId="9" hidden="1"/>
    <cellStyle name="Collegamento visitato" xfId="294" builtinId="9" hidden="1"/>
    <cellStyle name="Collegamento visitato" xfId="295" builtinId="9" hidden="1"/>
    <cellStyle name="Collegamento visitato" xfId="296" builtinId="9" hidden="1"/>
    <cellStyle name="Collegamento visitato" xfId="297" builtinId="9" hidden="1"/>
    <cellStyle name="Collegamento visitato" xfId="298" builtinId="9" hidden="1"/>
    <cellStyle name="Collegamento visitato" xfId="299" builtinId="9" hidden="1"/>
    <cellStyle name="Collegamento visitato" xfId="300" builtinId="9" hidden="1"/>
    <cellStyle name="Collegamento visitato" xfId="301" builtinId="9" hidden="1"/>
    <cellStyle name="Collegamento visitato" xfId="302" builtinId="9" hidden="1"/>
    <cellStyle name="Collegamento visitato" xfId="303" builtinId="9" hidden="1"/>
    <cellStyle name="Collegamento visitato" xfId="304" builtinId="9" hidden="1"/>
    <cellStyle name="Normale" xfId="0" builtinId="0"/>
    <cellStyle name="Titolo 1" xfId="192" builtinId="16"/>
  </cellStyles>
  <dxfs count="13">
    <dxf>
      <font>
        <color theme="4" tint="-0.499984740745262"/>
      </font>
      <fill>
        <patternFill patternType="solid">
          <fgColor indexed="64"/>
          <bgColor theme="4" tint="-0.499984740745262"/>
        </patternFill>
      </fill>
    </dxf>
    <dxf>
      <font>
        <color theme="9" tint="0.39997558519241921"/>
      </font>
      <fill>
        <patternFill patternType="solid">
          <fgColor indexed="64"/>
          <bgColor theme="9" tint="0.39997558519241921"/>
        </patternFill>
      </fill>
    </dxf>
    <dxf>
      <font>
        <color rgb="FFFF6600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theme="4"/>
      </font>
      <fill>
        <patternFill patternType="solid">
          <fgColor indexed="64"/>
          <bgColor theme="4"/>
        </patternFill>
      </fill>
    </dxf>
    <dxf>
      <font>
        <color rgb="FF408000"/>
      </font>
      <fill>
        <patternFill patternType="solid">
          <fgColor indexed="64"/>
          <bgColor rgb="FF408000"/>
        </patternFill>
      </fill>
    </dxf>
    <dxf>
      <font>
        <color theme="4" tint="-0.499984740745262"/>
      </font>
      <fill>
        <patternFill patternType="solid">
          <fgColor indexed="64"/>
          <bgColor theme="4" tint="-0.499984740745262"/>
        </patternFill>
      </fill>
    </dxf>
    <dxf>
      <font>
        <color theme="9" tint="0.39997558519241921"/>
      </font>
      <fill>
        <patternFill patternType="solid">
          <fgColor indexed="64"/>
          <bgColor theme="9" tint="0.39997558519241921"/>
        </patternFill>
      </fill>
    </dxf>
    <dxf>
      <font>
        <color rgb="FFFF6600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theme="4"/>
      </font>
      <fill>
        <patternFill patternType="solid">
          <fgColor indexed="6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cquisti@hackingteam.it" TargetMode="External"/><Relationship Id="rId2" Type="http://schemas.openxmlformats.org/officeDocument/2006/relationships/hyperlink" Target="mailto:d.milan@hackingteam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acquisti@hackingteam.it" TargetMode="External"/><Relationship Id="rId2" Type="http://schemas.openxmlformats.org/officeDocument/2006/relationships/hyperlink" Target="mailto:d.milan@hackingtea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1"/>
  <sheetViews>
    <sheetView tabSelected="1" topLeftCell="A10" workbookViewId="0">
      <selection activeCell="H4" sqref="H4"/>
    </sheetView>
  </sheetViews>
  <sheetFormatPr baseColWidth="10" defaultRowHeight="15" x14ac:dyDescent="0"/>
  <cols>
    <col min="1" max="1" width="38.6640625" style="21" customWidth="1"/>
    <col min="2" max="2" width="10.83203125" style="21"/>
    <col min="3" max="3" width="12.5" style="21" bestFit="1" customWidth="1"/>
    <col min="4" max="4" width="13.1640625" style="21" bestFit="1" customWidth="1"/>
    <col min="5" max="5" width="10.83203125" style="21"/>
    <col min="6" max="6" width="8.83203125" style="21" bestFit="1" customWidth="1"/>
    <col min="7" max="7" width="7.83203125" style="21" customWidth="1"/>
    <col min="8" max="8" width="48.6640625" style="21" bestFit="1" customWidth="1"/>
    <col min="9" max="9" width="36.1640625" style="21" customWidth="1"/>
    <col min="10" max="10" width="42.83203125" style="21" bestFit="1" customWidth="1"/>
    <col min="11" max="11" width="19.1640625" style="21" bestFit="1" customWidth="1"/>
    <col min="12" max="12" width="28.6640625" style="21" customWidth="1"/>
    <col min="13" max="13" width="21.1640625" style="21" bestFit="1" customWidth="1"/>
    <col min="14" max="14" width="31.6640625" style="56" customWidth="1"/>
    <col min="15" max="15" width="40.6640625" style="21" bestFit="1" customWidth="1"/>
    <col min="16" max="16384" width="10.83203125" style="21"/>
  </cols>
  <sheetData>
    <row r="1" spans="1:15">
      <c r="A1" s="83" t="s">
        <v>65</v>
      </c>
      <c r="B1" s="83"/>
      <c r="C1" s="83"/>
      <c r="D1" s="83"/>
      <c r="E1" s="83"/>
      <c r="F1" s="83"/>
      <c r="G1" s="83"/>
      <c r="H1" s="82"/>
      <c r="L1"/>
    </row>
    <row r="2" spans="1:15">
      <c r="A2" s="83"/>
      <c r="B2" s="83"/>
      <c r="C2" s="83"/>
      <c r="D2" s="83"/>
      <c r="E2" s="83"/>
      <c r="F2" s="83"/>
      <c r="G2" s="83"/>
      <c r="H2" s="82"/>
    </row>
    <row r="4" spans="1:15">
      <c r="A4" s="52" t="s">
        <v>196</v>
      </c>
    </row>
    <row r="5" spans="1:15">
      <c r="A5" s="103" t="s">
        <v>339</v>
      </c>
    </row>
    <row r="6" spans="1:15">
      <c r="A6" s="103"/>
      <c r="I6" s="21" t="s">
        <v>12</v>
      </c>
    </row>
    <row r="7" spans="1:15" ht="18">
      <c r="A7" s="38" t="s">
        <v>62</v>
      </c>
      <c r="I7" s="21" t="s">
        <v>11</v>
      </c>
      <c r="J7" s="21" t="s">
        <v>200</v>
      </c>
    </row>
    <row r="8" spans="1:15">
      <c r="A8" s="22" t="s">
        <v>70</v>
      </c>
      <c r="B8" s="21" t="s">
        <v>336</v>
      </c>
      <c r="I8" s="21" t="s">
        <v>13</v>
      </c>
      <c r="J8" s="21" t="s">
        <v>201</v>
      </c>
    </row>
    <row r="9" spans="1:15">
      <c r="A9" s="22" t="s">
        <v>68</v>
      </c>
      <c r="B9" s="42">
        <v>41918</v>
      </c>
      <c r="I9" s="21" t="s">
        <v>14</v>
      </c>
      <c r="J9" s="21" t="s">
        <v>199</v>
      </c>
    </row>
    <row r="10" spans="1:15">
      <c r="A10" s="22" t="s">
        <v>69</v>
      </c>
      <c r="B10" s="42">
        <v>41918</v>
      </c>
      <c r="I10" s="21" t="s">
        <v>43</v>
      </c>
      <c r="J10" s="21" t="s">
        <v>202</v>
      </c>
    </row>
    <row r="11" spans="1:15">
      <c r="A11" s="22" t="s">
        <v>71</v>
      </c>
      <c r="B11" s="21" t="s">
        <v>72</v>
      </c>
      <c r="I11" s="21" t="s">
        <v>44</v>
      </c>
      <c r="J11" s="21" t="s">
        <v>203</v>
      </c>
    </row>
    <row r="12" spans="1:15">
      <c r="A12" s="22" t="s">
        <v>73</v>
      </c>
      <c r="B12" s="21" t="s">
        <v>74</v>
      </c>
    </row>
    <row r="13" spans="1:15">
      <c r="A13" s="22" t="s">
        <v>75</v>
      </c>
      <c r="B13" s="21" t="s">
        <v>76</v>
      </c>
    </row>
    <row r="14" spans="1:15" ht="16" thickBot="1">
      <c r="A14" s="22"/>
    </row>
    <row r="15" spans="1:15" ht="16" thickBot="1">
      <c r="A15" s="123" t="s">
        <v>0</v>
      </c>
      <c r="B15" s="124" t="s">
        <v>77</v>
      </c>
      <c r="C15" s="125" t="s">
        <v>21</v>
      </c>
      <c r="D15" s="125" t="s">
        <v>340</v>
      </c>
      <c r="E15" s="124" t="s">
        <v>22</v>
      </c>
      <c r="F15" s="125" t="s">
        <v>23</v>
      </c>
      <c r="G15" s="125" t="s">
        <v>197</v>
      </c>
      <c r="H15" s="125" t="s">
        <v>344</v>
      </c>
      <c r="I15" s="125" t="s">
        <v>114</v>
      </c>
      <c r="J15" s="126" t="s">
        <v>345</v>
      </c>
      <c r="K15" s="127" t="s">
        <v>152</v>
      </c>
      <c r="L15" s="128" t="s">
        <v>123</v>
      </c>
      <c r="M15" s="129"/>
      <c r="N15" s="130" t="s">
        <v>171</v>
      </c>
      <c r="O15" s="129" t="s">
        <v>192</v>
      </c>
    </row>
    <row r="16" spans="1:15" ht="16" thickBot="1">
      <c r="A16" s="131"/>
      <c r="B16" s="132"/>
      <c r="C16" s="133"/>
      <c r="D16" s="133"/>
      <c r="E16" s="133"/>
      <c r="F16" s="132"/>
      <c r="G16" s="124"/>
      <c r="H16" s="124"/>
      <c r="I16" s="125"/>
      <c r="J16" s="125"/>
      <c r="K16" s="132"/>
      <c r="L16" s="125" t="s">
        <v>348</v>
      </c>
      <c r="M16" s="125" t="s">
        <v>349</v>
      </c>
      <c r="N16" s="133"/>
      <c r="O16" s="134"/>
    </row>
    <row r="17" spans="1:15">
      <c r="A17" s="45" t="s">
        <v>6</v>
      </c>
      <c r="B17" s="44" t="s">
        <v>6</v>
      </c>
      <c r="C17" s="55">
        <v>5</v>
      </c>
      <c r="D17" s="119" t="s">
        <v>162</v>
      </c>
      <c r="E17" s="55">
        <v>7</v>
      </c>
      <c r="F17" s="44">
        <v>64</v>
      </c>
      <c r="G17" s="120" t="s">
        <v>200</v>
      </c>
      <c r="H17" s="120" t="s">
        <v>377</v>
      </c>
      <c r="I17" s="44"/>
      <c r="J17" s="122" t="s">
        <v>370</v>
      </c>
      <c r="K17" s="44"/>
      <c r="L17" s="44" t="s">
        <v>204</v>
      </c>
      <c r="M17" s="44" t="s">
        <v>117</v>
      </c>
      <c r="N17" s="121"/>
      <c r="O17" s="44"/>
    </row>
    <row r="18" spans="1:15">
      <c r="A18" s="18" t="s">
        <v>352</v>
      </c>
      <c r="B18" s="23" t="s">
        <v>328</v>
      </c>
      <c r="C18" s="27" t="s">
        <v>335</v>
      </c>
      <c r="D18" s="53" t="s">
        <v>162</v>
      </c>
      <c r="E18" s="116" t="s">
        <v>113</v>
      </c>
      <c r="F18" s="23">
        <v>64</v>
      </c>
      <c r="G18" s="100" t="s">
        <v>338</v>
      </c>
      <c r="H18" s="100"/>
      <c r="I18" s="23"/>
      <c r="J18" s="122" t="s">
        <v>370</v>
      </c>
      <c r="K18" s="23"/>
      <c r="L18" s="23"/>
      <c r="M18" s="23"/>
      <c r="N18" s="34"/>
      <c r="O18" s="23"/>
    </row>
    <row r="19" spans="1:15">
      <c r="A19" s="18" t="s">
        <v>15</v>
      </c>
      <c r="B19" s="23" t="s">
        <v>78</v>
      </c>
      <c r="C19" s="53">
        <v>11</v>
      </c>
      <c r="D19" s="53" t="s">
        <v>162</v>
      </c>
      <c r="E19" s="27">
        <v>7</v>
      </c>
      <c r="F19" s="23">
        <v>64</v>
      </c>
      <c r="G19" s="1" t="s">
        <v>200</v>
      </c>
      <c r="H19" s="1"/>
      <c r="I19" s="23"/>
      <c r="J19" s="23"/>
      <c r="K19" s="23"/>
      <c r="L19" s="23"/>
      <c r="M19" s="23" t="s">
        <v>117</v>
      </c>
      <c r="N19" s="53" t="s">
        <v>162</v>
      </c>
      <c r="O19" s="23"/>
    </row>
    <row r="20" spans="1:15">
      <c r="A20" t="s">
        <v>350</v>
      </c>
      <c r="B20" s="23" t="s">
        <v>79</v>
      </c>
      <c r="C20" s="53" t="s">
        <v>353</v>
      </c>
      <c r="D20" s="53" t="s">
        <v>341</v>
      </c>
      <c r="E20" s="27">
        <v>7</v>
      </c>
      <c r="F20" s="23">
        <v>64</v>
      </c>
      <c r="G20" s="23"/>
      <c r="H20" s="23"/>
      <c r="I20" s="23" t="s">
        <v>368</v>
      </c>
      <c r="J20" s="23" t="s">
        <v>365</v>
      </c>
      <c r="K20" s="23"/>
      <c r="L20" s="23"/>
      <c r="M20" s="23"/>
      <c r="N20" s="53" t="s">
        <v>205</v>
      </c>
      <c r="O20" s="23"/>
    </row>
    <row r="21" spans="1:15" ht="16" customHeight="1">
      <c r="A21" s="18" t="s">
        <v>158</v>
      </c>
      <c r="B21" s="23" t="s">
        <v>80</v>
      </c>
      <c r="C21" s="53">
        <v>2015</v>
      </c>
      <c r="D21" s="34"/>
      <c r="E21" s="27">
        <v>7</v>
      </c>
      <c r="F21" s="27">
        <v>64</v>
      </c>
      <c r="G21" s="1"/>
      <c r="H21" s="1"/>
      <c r="I21" s="23" t="s">
        <v>208</v>
      </c>
      <c r="J21" s="23" t="s">
        <v>366</v>
      </c>
      <c r="K21" s="23"/>
      <c r="L21" s="23"/>
      <c r="M21" s="23"/>
      <c r="N21" s="59">
        <v>42334</v>
      </c>
      <c r="O21" s="23" t="s">
        <v>166</v>
      </c>
    </row>
    <row r="22" spans="1:15">
      <c r="A22" s="18" t="s">
        <v>17</v>
      </c>
      <c r="B22" s="23" t="s">
        <v>81</v>
      </c>
      <c r="C22" s="53" t="s">
        <v>354</v>
      </c>
      <c r="D22" s="53" t="s">
        <v>342</v>
      </c>
      <c r="E22" s="27" t="s">
        <v>24</v>
      </c>
      <c r="F22" s="23">
        <v>32</v>
      </c>
      <c r="G22" s="1"/>
      <c r="H22" s="23" t="s">
        <v>211</v>
      </c>
      <c r="I22" s="102"/>
      <c r="J22" s="23"/>
      <c r="K22" s="23"/>
      <c r="L22" s="23"/>
      <c r="M22" s="23"/>
      <c r="N22" s="59">
        <v>42334</v>
      </c>
      <c r="O22" s="23" t="s">
        <v>166</v>
      </c>
    </row>
    <row r="23" spans="1:15">
      <c r="A23" s="18" t="s">
        <v>25</v>
      </c>
      <c r="B23" s="23" t="s">
        <v>83</v>
      </c>
      <c r="C23" s="53">
        <v>2013</v>
      </c>
      <c r="D23" s="53" t="s">
        <v>342</v>
      </c>
      <c r="E23" s="27">
        <v>7</v>
      </c>
      <c r="F23" s="23">
        <v>64</v>
      </c>
      <c r="G23" s="1" t="s">
        <v>200</v>
      </c>
      <c r="H23" s="1"/>
      <c r="I23" s="23" t="s">
        <v>210</v>
      </c>
      <c r="J23" s="23"/>
      <c r="K23" s="23"/>
      <c r="L23" s="23"/>
      <c r="M23" s="23" t="s">
        <v>154</v>
      </c>
      <c r="N23" s="34"/>
      <c r="O23" s="23"/>
    </row>
    <row r="24" spans="1:15">
      <c r="A24" s="18" t="s">
        <v>26</v>
      </c>
      <c r="B24" s="23" t="s">
        <v>84</v>
      </c>
      <c r="C24" s="53">
        <v>2013</v>
      </c>
      <c r="D24" s="53" t="s">
        <v>162</v>
      </c>
      <c r="E24" s="27" t="s">
        <v>24</v>
      </c>
      <c r="F24" s="23">
        <v>32</v>
      </c>
      <c r="G24" s="1" t="s">
        <v>200</v>
      </c>
      <c r="H24" s="1"/>
      <c r="I24" s="23" t="s">
        <v>115</v>
      </c>
      <c r="J24" s="23"/>
      <c r="K24" s="23" t="s">
        <v>153</v>
      </c>
      <c r="L24" s="23"/>
      <c r="M24" s="23" t="s">
        <v>154</v>
      </c>
      <c r="N24" s="27" t="s">
        <v>162</v>
      </c>
      <c r="O24" s="23"/>
    </row>
    <row r="25" spans="1:15">
      <c r="A25" s="18" t="s">
        <v>25</v>
      </c>
      <c r="B25" s="23" t="s">
        <v>312</v>
      </c>
      <c r="C25" s="53">
        <v>2015</v>
      </c>
      <c r="D25" s="53" t="s">
        <v>342</v>
      </c>
      <c r="E25" s="27" t="s">
        <v>113</v>
      </c>
      <c r="F25" s="23">
        <v>64</v>
      </c>
      <c r="G25" s="100" t="s">
        <v>338</v>
      </c>
      <c r="H25" s="100"/>
      <c r="I25" s="102" t="s">
        <v>331</v>
      </c>
      <c r="J25" s="102"/>
      <c r="K25" s="23"/>
      <c r="L25" s="102" t="s">
        <v>331</v>
      </c>
      <c r="M25" s="102" t="s">
        <v>331</v>
      </c>
      <c r="N25" s="34"/>
      <c r="O25" s="23"/>
    </row>
    <row r="26" spans="1:15">
      <c r="A26" s="20" t="s">
        <v>36</v>
      </c>
      <c r="B26" s="50" t="s">
        <v>82</v>
      </c>
      <c r="C26" s="53" t="s">
        <v>356</v>
      </c>
      <c r="D26" s="53" t="s">
        <v>162</v>
      </c>
      <c r="E26" s="28">
        <v>7</v>
      </c>
      <c r="F26" s="29">
        <v>64</v>
      </c>
      <c r="G26" s="1" t="s">
        <v>200</v>
      </c>
      <c r="H26" s="23" t="s">
        <v>193</v>
      </c>
      <c r="I26" s="23"/>
      <c r="J26" s="23"/>
      <c r="K26" s="23"/>
      <c r="L26" s="23"/>
      <c r="M26" s="23"/>
      <c r="N26" s="34"/>
      <c r="O26" s="23"/>
    </row>
    <row r="27" spans="1:15">
      <c r="A27" s="20" t="s">
        <v>150</v>
      </c>
      <c r="B27" s="23" t="s">
        <v>146</v>
      </c>
      <c r="C27" s="53" t="s">
        <v>355</v>
      </c>
      <c r="D27" s="53" t="s">
        <v>342</v>
      </c>
      <c r="E27" s="28" t="s">
        <v>113</v>
      </c>
      <c r="F27" s="29">
        <v>64</v>
      </c>
      <c r="G27" s="1" t="s">
        <v>200</v>
      </c>
      <c r="H27" s="1"/>
      <c r="I27" s="23"/>
      <c r="J27" s="23"/>
      <c r="K27" s="23"/>
      <c r="L27" s="23"/>
      <c r="M27" s="23"/>
      <c r="N27" s="59">
        <v>42270</v>
      </c>
      <c r="O27" s="23"/>
    </row>
    <row r="28" spans="1:15">
      <c r="A28" s="18" t="s">
        <v>37</v>
      </c>
      <c r="B28" s="23" t="s">
        <v>85</v>
      </c>
      <c r="C28" s="53">
        <v>2013</v>
      </c>
      <c r="D28" s="53" t="s">
        <v>342</v>
      </c>
      <c r="E28" s="27">
        <v>7</v>
      </c>
      <c r="F28" s="23">
        <v>64</v>
      </c>
      <c r="G28" s="1" t="s">
        <v>200</v>
      </c>
      <c r="H28" s="1"/>
      <c r="I28" s="23" t="s">
        <v>118</v>
      </c>
      <c r="J28" s="23"/>
      <c r="K28" s="23"/>
      <c r="L28" s="23"/>
      <c r="M28" s="23" t="s">
        <v>117</v>
      </c>
      <c r="N28" s="60">
        <v>42217</v>
      </c>
      <c r="O28" s="23"/>
    </row>
    <row r="29" spans="1:15">
      <c r="A29" s="18" t="s">
        <v>37</v>
      </c>
      <c r="B29" s="23" t="s">
        <v>86</v>
      </c>
      <c r="C29" s="53">
        <v>2015</v>
      </c>
      <c r="D29" s="34"/>
      <c r="E29" s="27">
        <v>8</v>
      </c>
      <c r="F29" s="23">
        <v>64</v>
      </c>
      <c r="G29" s="1" t="s">
        <v>200</v>
      </c>
      <c r="H29" s="1"/>
      <c r="I29" s="23" t="s">
        <v>118</v>
      </c>
      <c r="J29" s="23"/>
      <c r="K29" s="23" t="s">
        <v>182</v>
      </c>
      <c r="L29" s="23"/>
      <c r="M29" s="23" t="s">
        <v>117</v>
      </c>
      <c r="N29" s="60">
        <v>42217</v>
      </c>
      <c r="O29" s="23"/>
    </row>
    <row r="30" spans="1:15">
      <c r="A30" s="18" t="s">
        <v>161</v>
      </c>
      <c r="B30" s="23" t="s">
        <v>88</v>
      </c>
      <c r="C30" s="53">
        <v>3</v>
      </c>
      <c r="D30" s="34"/>
      <c r="E30" s="27">
        <v>7</v>
      </c>
      <c r="F30" s="23">
        <v>64</v>
      </c>
      <c r="G30" s="1"/>
      <c r="H30" s="23" t="s">
        <v>163</v>
      </c>
      <c r="I30" s="23"/>
      <c r="J30" s="23"/>
      <c r="K30" s="23"/>
      <c r="L30" s="23" t="s">
        <v>120</v>
      </c>
      <c r="M30" s="23" t="s">
        <v>197</v>
      </c>
      <c r="N30" s="28" t="s">
        <v>162</v>
      </c>
      <c r="O30" s="23"/>
    </row>
    <row r="31" spans="1:15">
      <c r="A31" s="18" t="s">
        <v>337</v>
      </c>
      <c r="B31" s="23" t="s">
        <v>303</v>
      </c>
      <c r="C31" s="53"/>
      <c r="D31" s="34"/>
      <c r="E31" s="27"/>
      <c r="F31" s="23"/>
      <c r="G31" s="1" t="s">
        <v>201</v>
      </c>
      <c r="H31" s="1"/>
      <c r="I31" s="23"/>
      <c r="J31" s="23"/>
      <c r="K31" s="23"/>
      <c r="L31" s="23"/>
      <c r="M31" s="23"/>
      <c r="N31" s="34"/>
      <c r="O31" s="23"/>
    </row>
    <row r="32" spans="1:15">
      <c r="A32" s="18" t="s">
        <v>19</v>
      </c>
      <c r="B32" s="23" t="s">
        <v>87</v>
      </c>
      <c r="C32" s="53">
        <v>7</v>
      </c>
      <c r="D32" s="34"/>
      <c r="E32" s="27" t="s">
        <v>113</v>
      </c>
      <c r="F32" s="23">
        <v>64</v>
      </c>
      <c r="G32" s="1" t="s">
        <v>200</v>
      </c>
      <c r="H32" s="1" t="s">
        <v>357</v>
      </c>
      <c r="I32" s="23" t="s">
        <v>116</v>
      </c>
      <c r="J32" s="23"/>
      <c r="K32" s="23"/>
      <c r="L32" s="23"/>
      <c r="M32" s="23" t="s">
        <v>117</v>
      </c>
      <c r="N32" s="28" t="s">
        <v>162</v>
      </c>
      <c r="O32" s="23" t="s">
        <v>209</v>
      </c>
    </row>
    <row r="33" spans="1:15">
      <c r="A33" s="110" t="s">
        <v>214</v>
      </c>
      <c r="B33" s="108"/>
      <c r="C33" s="111" t="s">
        <v>215</v>
      </c>
      <c r="D33" s="111"/>
      <c r="E33" s="112"/>
      <c r="F33" s="108"/>
      <c r="G33" s="108"/>
      <c r="H33" s="108" t="s">
        <v>346</v>
      </c>
      <c r="I33" s="108"/>
      <c r="J33" s="108"/>
      <c r="K33" s="108"/>
      <c r="L33" s="108"/>
      <c r="M33" s="108"/>
      <c r="N33" s="113"/>
      <c r="O33" s="108"/>
    </row>
    <row r="34" spans="1:15">
      <c r="A34" s="18" t="s">
        <v>164</v>
      </c>
      <c r="B34" s="23" t="s">
        <v>155</v>
      </c>
      <c r="C34" s="53">
        <v>9</v>
      </c>
      <c r="D34" s="53" t="s">
        <v>342</v>
      </c>
      <c r="E34" s="27">
        <v>7</v>
      </c>
      <c r="F34" s="23">
        <v>64</v>
      </c>
      <c r="G34" s="1" t="s">
        <v>200</v>
      </c>
      <c r="H34" s="1"/>
      <c r="I34" s="23"/>
      <c r="J34" s="23"/>
      <c r="K34" s="23"/>
      <c r="L34" s="23"/>
      <c r="M34" s="23"/>
      <c r="N34" s="59">
        <v>42277</v>
      </c>
      <c r="O34" s="23" t="s">
        <v>166</v>
      </c>
    </row>
    <row r="35" spans="1:15">
      <c r="A35" s="110" t="s">
        <v>7</v>
      </c>
      <c r="B35" s="115" t="s">
        <v>217</v>
      </c>
      <c r="C35" s="111"/>
      <c r="D35" s="111"/>
      <c r="E35" s="112"/>
      <c r="F35" s="108"/>
      <c r="G35" s="108" t="s">
        <v>201</v>
      </c>
      <c r="H35" s="108" t="s">
        <v>347</v>
      </c>
      <c r="I35" s="108"/>
      <c r="J35" s="108"/>
      <c r="K35" s="108"/>
      <c r="L35" s="108"/>
      <c r="M35" s="108"/>
      <c r="N35" s="112"/>
      <c r="O35" s="108"/>
    </row>
    <row r="36" spans="1:15">
      <c r="A36" s="54" t="s">
        <v>167</v>
      </c>
      <c r="B36" s="23" t="s">
        <v>89</v>
      </c>
      <c r="C36" s="53" t="s">
        <v>282</v>
      </c>
      <c r="D36" s="53" t="s">
        <v>342</v>
      </c>
      <c r="E36" s="32">
        <v>7</v>
      </c>
      <c r="F36" s="23">
        <v>64</v>
      </c>
      <c r="G36" s="1"/>
      <c r="H36" s="23" t="s">
        <v>305</v>
      </c>
      <c r="I36" s="23" t="s">
        <v>367</v>
      </c>
      <c r="J36" s="23" t="s">
        <v>365</v>
      </c>
      <c r="K36" s="23"/>
      <c r="L36" s="23"/>
      <c r="M36" s="23"/>
      <c r="N36" s="59">
        <v>42249</v>
      </c>
      <c r="O36" s="23"/>
    </row>
    <row r="37" spans="1:15">
      <c r="A37" s="54" t="s">
        <v>167</v>
      </c>
      <c r="B37" s="23" t="s">
        <v>90</v>
      </c>
      <c r="C37" s="116">
        <v>7</v>
      </c>
      <c r="D37" s="53" t="s">
        <v>342</v>
      </c>
      <c r="E37" s="33" t="s">
        <v>113</v>
      </c>
      <c r="F37" s="23">
        <v>64</v>
      </c>
      <c r="G37" s="1"/>
      <c r="H37" s="23" t="s">
        <v>306</v>
      </c>
      <c r="I37" s="23"/>
      <c r="J37" s="23"/>
      <c r="K37" s="23"/>
      <c r="L37" s="23"/>
      <c r="M37" s="23"/>
      <c r="N37" s="59">
        <v>42089</v>
      </c>
      <c r="O37" s="23"/>
    </row>
    <row r="38" spans="1:15">
      <c r="A38" s="18" t="s">
        <v>38</v>
      </c>
      <c r="B38" s="23" t="s">
        <v>91</v>
      </c>
      <c r="C38" s="53">
        <v>5</v>
      </c>
      <c r="D38" s="34"/>
      <c r="E38" s="33" t="s">
        <v>113</v>
      </c>
      <c r="F38" s="23">
        <v>64</v>
      </c>
      <c r="G38" s="1"/>
      <c r="H38" s="1"/>
      <c r="I38" s="23"/>
      <c r="J38" s="23"/>
      <c r="K38" s="23"/>
      <c r="L38" s="23"/>
      <c r="M38" s="23"/>
      <c r="N38" s="27" t="s">
        <v>162</v>
      </c>
      <c r="O38" s="23"/>
    </row>
    <row r="39" spans="1:15">
      <c r="A39" s="18" t="s">
        <v>67</v>
      </c>
      <c r="B39" s="23" t="s">
        <v>92</v>
      </c>
      <c r="C39" s="53">
        <v>6</v>
      </c>
      <c r="D39" s="53" t="s">
        <v>342</v>
      </c>
      <c r="E39" s="27">
        <v>7</v>
      </c>
      <c r="F39" s="23">
        <v>64</v>
      </c>
      <c r="G39" s="1"/>
      <c r="H39" s="1"/>
      <c r="I39" s="23"/>
      <c r="J39" s="23"/>
      <c r="K39" s="23"/>
      <c r="L39" s="23"/>
      <c r="M39" s="23"/>
      <c r="N39" s="59">
        <v>42249</v>
      </c>
      <c r="O39" s="23"/>
    </row>
    <row r="40" spans="1:15">
      <c r="A40" s="18" t="s">
        <v>39</v>
      </c>
      <c r="B40" s="23" t="s">
        <v>93</v>
      </c>
      <c r="C40" s="53">
        <v>2</v>
      </c>
      <c r="D40" s="53" t="s">
        <v>342</v>
      </c>
      <c r="E40" s="27">
        <v>7</v>
      </c>
      <c r="F40" s="23">
        <v>64</v>
      </c>
      <c r="G40" s="1" t="s">
        <v>200</v>
      </c>
      <c r="H40" s="1"/>
      <c r="I40" s="23"/>
      <c r="J40" s="23"/>
      <c r="K40" s="23"/>
      <c r="L40" s="23"/>
      <c r="M40" s="23" t="s">
        <v>117</v>
      </c>
      <c r="N40" s="59" t="s">
        <v>206</v>
      </c>
      <c r="O40" s="23" t="s">
        <v>207</v>
      </c>
    </row>
    <row r="41" spans="1:15">
      <c r="A41" s="18" t="s">
        <v>9</v>
      </c>
      <c r="B41" s="23" t="s">
        <v>94</v>
      </c>
      <c r="C41" s="53" t="s">
        <v>358</v>
      </c>
      <c r="D41" s="53" t="s">
        <v>342</v>
      </c>
      <c r="E41" s="27">
        <v>7</v>
      </c>
      <c r="F41" s="23">
        <v>64</v>
      </c>
      <c r="G41" s="1" t="s">
        <v>200</v>
      </c>
      <c r="H41" s="1"/>
      <c r="I41" s="23" t="s">
        <v>173</v>
      </c>
      <c r="J41" s="23"/>
      <c r="K41" s="23"/>
      <c r="L41" s="23"/>
      <c r="M41" s="23" t="s">
        <v>117</v>
      </c>
      <c r="N41" s="59">
        <v>42090</v>
      </c>
      <c r="O41" s="23"/>
    </row>
    <row r="42" spans="1:15">
      <c r="A42" s="18" t="s">
        <v>66</v>
      </c>
      <c r="B42" s="23" t="s">
        <v>110</v>
      </c>
      <c r="C42" s="53" t="s">
        <v>148</v>
      </c>
      <c r="D42" s="34"/>
      <c r="E42" s="33" t="s">
        <v>113</v>
      </c>
      <c r="F42" s="23">
        <v>64</v>
      </c>
      <c r="G42" s="1"/>
      <c r="H42" s="23" t="s">
        <v>198</v>
      </c>
      <c r="I42" s="23"/>
      <c r="J42" s="23"/>
      <c r="K42" s="23"/>
      <c r="L42" s="23"/>
      <c r="M42" s="23"/>
      <c r="N42" s="118">
        <v>42249</v>
      </c>
      <c r="O42" s="23"/>
    </row>
    <row r="43" spans="1:15">
      <c r="A43" s="18" t="s">
        <v>191</v>
      </c>
      <c r="B43" s="23" t="s">
        <v>95</v>
      </c>
      <c r="C43" s="53" t="s">
        <v>190</v>
      </c>
      <c r="D43" s="53" t="s">
        <v>162</v>
      </c>
      <c r="E43" s="27" t="s">
        <v>24</v>
      </c>
      <c r="F43" s="23">
        <v>32</v>
      </c>
      <c r="G43" s="1" t="s">
        <v>200</v>
      </c>
      <c r="H43" s="1"/>
      <c r="I43" s="23"/>
      <c r="J43" s="23"/>
      <c r="K43" s="23"/>
      <c r="L43" s="23"/>
      <c r="M43" s="23"/>
      <c r="N43" s="27" t="s">
        <v>162</v>
      </c>
      <c r="O43" s="23"/>
    </row>
    <row r="44" spans="1:15">
      <c r="A44" s="18" t="s">
        <v>28</v>
      </c>
      <c r="B44" s="23" t="s">
        <v>99</v>
      </c>
      <c r="C44" s="53">
        <v>2013</v>
      </c>
      <c r="D44" s="34"/>
      <c r="E44" s="27" t="s">
        <v>24</v>
      </c>
      <c r="F44" s="23">
        <v>32</v>
      </c>
      <c r="G44" s="1" t="s">
        <v>201</v>
      </c>
      <c r="H44" s="1"/>
      <c r="I44" s="23"/>
      <c r="J44" s="23"/>
      <c r="K44" s="23"/>
      <c r="L44" s="23" t="s">
        <v>124</v>
      </c>
      <c r="M44" s="23" t="s">
        <v>121</v>
      </c>
      <c r="N44" s="118">
        <v>42248</v>
      </c>
      <c r="O44" s="23"/>
    </row>
    <row r="45" spans="1:15">
      <c r="A45" s="18" t="s">
        <v>28</v>
      </c>
      <c r="B45" s="23" t="s">
        <v>97</v>
      </c>
      <c r="C45" s="34" t="s">
        <v>177</v>
      </c>
      <c r="D45" s="34"/>
      <c r="E45" s="27">
        <v>7</v>
      </c>
      <c r="F45" s="23">
        <v>64</v>
      </c>
      <c r="G45" s="1"/>
      <c r="H45" s="1"/>
      <c r="I45" s="23"/>
      <c r="J45" s="23"/>
      <c r="K45" s="23"/>
      <c r="L45" s="23" t="s">
        <v>124</v>
      </c>
      <c r="M45" s="23"/>
      <c r="N45" s="34"/>
      <c r="O45" s="23"/>
    </row>
    <row r="46" spans="1:15" s="75" customFormat="1">
      <c r="A46" s="104" t="s">
        <v>28</v>
      </c>
      <c r="B46" s="105" t="s">
        <v>96</v>
      </c>
      <c r="C46" s="106" t="s">
        <v>359</v>
      </c>
      <c r="D46" s="106"/>
      <c r="E46" s="107">
        <v>7</v>
      </c>
      <c r="F46" s="105">
        <v>64</v>
      </c>
      <c r="G46" s="108"/>
      <c r="H46" s="108" t="s">
        <v>347</v>
      </c>
      <c r="I46" s="105"/>
      <c r="J46" s="105"/>
      <c r="K46" s="105"/>
      <c r="L46" s="105" t="s">
        <v>124</v>
      </c>
      <c r="M46" s="105" t="s">
        <v>121</v>
      </c>
      <c r="N46" s="109">
        <v>42247</v>
      </c>
      <c r="O46" s="105"/>
    </row>
    <row r="47" spans="1:15">
      <c r="A47" s="18" t="s">
        <v>28</v>
      </c>
      <c r="B47" s="23" t="s">
        <v>98</v>
      </c>
      <c r="C47" s="53" t="s">
        <v>147</v>
      </c>
      <c r="D47" s="34"/>
      <c r="E47" s="33" t="s">
        <v>113</v>
      </c>
      <c r="F47" s="23">
        <v>64</v>
      </c>
      <c r="G47" s="1"/>
      <c r="H47" s="1"/>
      <c r="I47" s="23"/>
      <c r="J47" s="23"/>
      <c r="K47" s="23"/>
      <c r="L47" s="23" t="s">
        <v>124</v>
      </c>
      <c r="M47" s="23"/>
      <c r="N47" s="34"/>
      <c r="O47" s="23"/>
    </row>
    <row r="48" spans="1:15">
      <c r="A48" s="18" t="s">
        <v>175</v>
      </c>
      <c r="B48" s="23" t="s">
        <v>100</v>
      </c>
      <c r="C48" s="53">
        <v>2</v>
      </c>
      <c r="D48" s="53" t="s">
        <v>342</v>
      </c>
      <c r="E48" s="27">
        <v>7</v>
      </c>
      <c r="F48" s="23">
        <v>64</v>
      </c>
      <c r="G48" s="1"/>
      <c r="H48" s="23" t="s">
        <v>193</v>
      </c>
      <c r="I48" s="23"/>
      <c r="J48" s="23"/>
      <c r="K48" s="23"/>
      <c r="L48" s="23"/>
      <c r="M48" s="23"/>
      <c r="N48" s="59">
        <v>41785</v>
      </c>
      <c r="O48" s="23"/>
    </row>
    <row r="49" spans="1:15">
      <c r="A49" s="18" t="s">
        <v>30</v>
      </c>
      <c r="B49" s="23" t="s">
        <v>101</v>
      </c>
      <c r="C49" s="34">
        <v>13</v>
      </c>
      <c r="D49" s="53" t="s">
        <v>342</v>
      </c>
      <c r="E49" s="27">
        <v>7</v>
      </c>
      <c r="F49" s="23">
        <v>64</v>
      </c>
      <c r="G49" s="1"/>
      <c r="H49" s="1"/>
      <c r="I49" s="23" t="s">
        <v>374</v>
      </c>
      <c r="J49" s="23" t="s">
        <v>369</v>
      </c>
      <c r="K49" s="23"/>
      <c r="L49" s="23"/>
      <c r="M49" s="23"/>
      <c r="N49" s="84">
        <v>42282</v>
      </c>
      <c r="O49" s="62" t="s">
        <v>332</v>
      </c>
    </row>
    <row r="50" spans="1:15">
      <c r="A50" s="18" t="s">
        <v>40</v>
      </c>
      <c r="B50" s="23" t="s">
        <v>102</v>
      </c>
      <c r="C50" s="53">
        <v>4</v>
      </c>
      <c r="D50" s="53" t="s">
        <v>162</v>
      </c>
      <c r="E50" s="27">
        <v>7</v>
      </c>
      <c r="F50" s="23">
        <v>64</v>
      </c>
      <c r="G50" s="1"/>
      <c r="H50" s="1"/>
      <c r="I50" s="23" t="s">
        <v>373</v>
      </c>
      <c r="J50" s="23" t="s">
        <v>365</v>
      </c>
      <c r="K50" s="23"/>
      <c r="L50" s="23"/>
      <c r="M50" s="23"/>
      <c r="N50" s="27" t="s">
        <v>162</v>
      </c>
      <c r="O50" s="23"/>
    </row>
    <row r="51" spans="1:15">
      <c r="A51" s="18" t="s">
        <v>351</v>
      </c>
      <c r="B51" s="23" t="s">
        <v>103</v>
      </c>
      <c r="C51" s="53">
        <v>11</v>
      </c>
      <c r="D51" s="53" t="s">
        <v>342</v>
      </c>
      <c r="E51" s="27" t="s">
        <v>113</v>
      </c>
      <c r="F51" s="23">
        <v>64</v>
      </c>
      <c r="G51" s="1" t="s">
        <v>200</v>
      </c>
      <c r="H51" s="1"/>
      <c r="I51" s="23"/>
      <c r="J51" s="23"/>
      <c r="K51" s="23"/>
      <c r="L51" s="23"/>
      <c r="M51" s="23"/>
      <c r="N51" s="66">
        <v>42248</v>
      </c>
      <c r="O51" s="23"/>
    </row>
    <row r="52" spans="1:15">
      <c r="A52" s="18" t="s">
        <v>31</v>
      </c>
      <c r="B52" s="23" t="s">
        <v>104</v>
      </c>
      <c r="C52" s="53">
        <v>21</v>
      </c>
      <c r="D52" s="53" t="s">
        <v>342</v>
      </c>
      <c r="E52" s="27">
        <v>7</v>
      </c>
      <c r="F52" s="23">
        <v>64</v>
      </c>
      <c r="G52" s="1"/>
      <c r="H52" s="1"/>
      <c r="I52" s="23" t="s">
        <v>376</v>
      </c>
      <c r="J52" s="43" t="s">
        <v>372</v>
      </c>
      <c r="K52" s="23"/>
      <c r="L52" s="23"/>
      <c r="M52" s="23"/>
      <c r="N52" s="34" t="s">
        <v>181</v>
      </c>
      <c r="O52" s="23"/>
    </row>
    <row r="53" spans="1:15">
      <c r="A53" s="54" t="s">
        <v>31</v>
      </c>
      <c r="B53" s="23" t="s">
        <v>343</v>
      </c>
      <c r="C53" s="53">
        <v>2015</v>
      </c>
      <c r="D53" s="53" t="s">
        <v>341</v>
      </c>
      <c r="E53" s="27" t="s">
        <v>113</v>
      </c>
      <c r="F53" s="23">
        <v>64</v>
      </c>
      <c r="G53" s="1"/>
      <c r="H53" s="1"/>
      <c r="I53" s="114"/>
      <c r="J53" s="43" t="s">
        <v>372</v>
      </c>
      <c r="K53" s="23"/>
      <c r="L53" s="23"/>
      <c r="M53" s="23"/>
      <c r="N53" s="34"/>
      <c r="O53" s="23"/>
    </row>
    <row r="54" spans="1:15">
      <c r="A54" s="18" t="s">
        <v>32</v>
      </c>
      <c r="B54" s="23" t="s">
        <v>105</v>
      </c>
      <c r="C54" s="53" t="s">
        <v>360</v>
      </c>
      <c r="D54" s="53" t="s">
        <v>342</v>
      </c>
      <c r="E54" s="27">
        <v>7</v>
      </c>
      <c r="F54" s="23">
        <v>64</v>
      </c>
      <c r="G54" s="101" t="s">
        <v>200</v>
      </c>
      <c r="H54" s="23" t="s">
        <v>180</v>
      </c>
      <c r="I54" s="23"/>
      <c r="J54" s="23"/>
      <c r="K54" s="23"/>
      <c r="L54" s="23"/>
      <c r="M54" s="23"/>
      <c r="N54" s="59">
        <v>42213</v>
      </c>
      <c r="O54" s="23" t="s">
        <v>166</v>
      </c>
    </row>
    <row r="55" spans="1:15">
      <c r="A55" s="18" t="s">
        <v>185</v>
      </c>
      <c r="B55" s="23" t="s">
        <v>106</v>
      </c>
      <c r="C55" s="27" t="s">
        <v>361</v>
      </c>
      <c r="D55" s="53" t="s">
        <v>342</v>
      </c>
      <c r="E55" s="33" t="s">
        <v>113</v>
      </c>
      <c r="F55" s="23">
        <v>64</v>
      </c>
      <c r="G55" s="1" t="s">
        <v>200</v>
      </c>
      <c r="H55" s="1"/>
      <c r="I55" s="23" t="s">
        <v>375</v>
      </c>
      <c r="J55" s="23"/>
      <c r="K55" s="23"/>
      <c r="L55" s="23"/>
      <c r="M55" s="23"/>
      <c r="N55" s="60">
        <v>42278</v>
      </c>
      <c r="O55" s="23"/>
    </row>
    <row r="56" spans="1:15">
      <c r="A56" s="18" t="s">
        <v>33</v>
      </c>
      <c r="B56" s="23" t="s">
        <v>107</v>
      </c>
      <c r="C56" s="53">
        <v>26</v>
      </c>
      <c r="D56" s="34"/>
      <c r="E56" s="27" t="s">
        <v>113</v>
      </c>
      <c r="F56" s="23">
        <v>64</v>
      </c>
      <c r="G56" s="1"/>
      <c r="H56" s="23" t="s">
        <v>125</v>
      </c>
      <c r="I56" s="23" t="s">
        <v>212</v>
      </c>
      <c r="J56" s="23"/>
      <c r="K56" s="23"/>
      <c r="L56" s="23"/>
      <c r="M56" s="23" t="s">
        <v>156</v>
      </c>
      <c r="N56" s="34"/>
      <c r="O56" s="23"/>
    </row>
    <row r="57" spans="1:15">
      <c r="A57" s="110" t="s">
        <v>42</v>
      </c>
      <c r="B57" s="108" t="s">
        <v>218</v>
      </c>
      <c r="C57" s="111"/>
      <c r="D57" s="111"/>
      <c r="E57" s="112"/>
      <c r="F57" s="108"/>
      <c r="G57" s="108" t="s">
        <v>201</v>
      </c>
      <c r="H57" s="108" t="s">
        <v>347</v>
      </c>
      <c r="I57" s="108"/>
      <c r="J57" s="108"/>
      <c r="K57" s="108"/>
      <c r="L57" s="108"/>
      <c r="M57" s="108"/>
      <c r="N57" s="112"/>
      <c r="O57" s="108"/>
    </row>
    <row r="58" spans="1:15">
      <c r="A58" s="18" t="s">
        <v>144</v>
      </c>
      <c r="B58" s="23" t="s">
        <v>108</v>
      </c>
      <c r="C58" s="53" t="s">
        <v>362</v>
      </c>
      <c r="D58" s="53" t="s">
        <v>342</v>
      </c>
      <c r="E58" s="27">
        <v>7</v>
      </c>
      <c r="F58" s="23">
        <v>64</v>
      </c>
      <c r="G58" s="1"/>
      <c r="H58" s="23" t="s">
        <v>193</v>
      </c>
      <c r="I58" s="117" t="s">
        <v>367</v>
      </c>
      <c r="J58" s="23" t="s">
        <v>371</v>
      </c>
      <c r="K58" s="23"/>
      <c r="L58" s="23"/>
      <c r="M58" s="23"/>
      <c r="N58" s="59">
        <v>42227</v>
      </c>
      <c r="O58" s="23"/>
    </row>
    <row r="59" spans="1:15">
      <c r="A59" s="18" t="s">
        <v>144</v>
      </c>
      <c r="B59" s="23" t="s">
        <v>109</v>
      </c>
      <c r="C59" s="27" t="s">
        <v>363</v>
      </c>
      <c r="D59" s="53" t="s">
        <v>342</v>
      </c>
      <c r="E59" s="33" t="s">
        <v>113</v>
      </c>
      <c r="F59" s="23">
        <v>64</v>
      </c>
      <c r="G59" s="1"/>
      <c r="H59" s="1"/>
      <c r="I59" s="23"/>
      <c r="J59" s="23"/>
      <c r="K59" s="23" t="s">
        <v>153</v>
      </c>
      <c r="L59" s="23"/>
      <c r="M59" s="23"/>
      <c r="N59" s="59">
        <v>42253</v>
      </c>
      <c r="O59" s="62" t="s">
        <v>187</v>
      </c>
    </row>
    <row r="60" spans="1:15">
      <c r="A60" s="18" t="s">
        <v>35</v>
      </c>
      <c r="B60" s="23" t="s">
        <v>111</v>
      </c>
      <c r="C60" s="53" t="s">
        <v>364</v>
      </c>
      <c r="D60" s="53" t="s">
        <v>342</v>
      </c>
      <c r="E60" s="53">
        <v>7</v>
      </c>
      <c r="F60" s="43">
        <v>64</v>
      </c>
      <c r="G60" s="1"/>
      <c r="H60" s="1"/>
      <c r="I60" s="23"/>
      <c r="J60" s="23"/>
      <c r="K60" s="23"/>
      <c r="L60" s="23"/>
      <c r="M60" s="23"/>
      <c r="N60" s="59">
        <v>42102</v>
      </c>
      <c r="O60" s="23"/>
    </row>
    <row r="61" spans="1:15">
      <c r="A61" s="18" t="s">
        <v>188</v>
      </c>
      <c r="B61" s="23" t="s">
        <v>112</v>
      </c>
      <c r="C61" s="53">
        <v>13</v>
      </c>
      <c r="D61" s="53" t="s">
        <v>162</v>
      </c>
      <c r="E61" s="27" t="s">
        <v>113</v>
      </c>
      <c r="F61" s="23">
        <v>64</v>
      </c>
      <c r="G61" s="1"/>
      <c r="H61" s="1"/>
      <c r="I61" s="23" t="s">
        <v>213</v>
      </c>
      <c r="J61" s="23"/>
      <c r="K61" s="23"/>
      <c r="L61" s="23"/>
      <c r="M61" s="23"/>
      <c r="N61" s="27" t="s">
        <v>162</v>
      </c>
      <c r="O61" s="23"/>
    </row>
  </sheetData>
  <mergeCells count="1">
    <mergeCell ref="A1:G2"/>
  </mergeCells>
  <phoneticPr fontId="4" type="noConversion"/>
  <conditionalFormatting sqref="G16:H21 G23:H25 G22 G27:H29 G26 G31:H35 G30 G38:H41 G36:G37 G43:H47 G42 G49:H53 G48 G55:H55 G54 G59:H61 G58 G57:H57 G56">
    <cfRule type="containsText" dxfId="12" priority="1" operator="containsText" text="b">
      <formula>NOT(ISERROR(SEARCH("b",G16)))</formula>
    </cfRule>
  </conditionalFormatting>
  <hyperlinks>
    <hyperlink ref="O59" r:id="rId1"/>
    <hyperlink ref="O49" r:id="rId2"/>
  </hyperlinks>
  <pageMargins left="0.75000000000000011" right="0.75000000000000011" top="1" bottom="1" header="0.5" footer="0.5"/>
  <pageSetup paperSize="9" scale="63" orientation="portrait" horizontalDpi="4294967292" verticalDpi="4294967292"/>
  <rowBreaks count="1" manualBreakCount="1">
    <brk id="95" max="16383" man="1"/>
  </rowBreaks>
  <extLst>
    <ext xmlns:mx="http://schemas.microsoft.com/office/mac/excel/2008/main" uri="{64002731-A6B0-56B0-2670-7721B7C09600}">
      <mx:PLV Mode="0" OnePage="0" WScale="43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"/>
  <sheetViews>
    <sheetView workbookViewId="0">
      <selection activeCell="B2" sqref="B2:G34"/>
    </sheetView>
  </sheetViews>
  <sheetFormatPr baseColWidth="10" defaultRowHeight="15" x14ac:dyDescent="0"/>
  <cols>
    <col min="2" max="2" width="40.83203125" bestFit="1" customWidth="1"/>
    <col min="3" max="3" width="28.5" bestFit="1" customWidth="1"/>
    <col min="4" max="4" width="18.5" bestFit="1" customWidth="1"/>
    <col min="5" max="5" width="16" bestFit="1" customWidth="1"/>
    <col min="6" max="6" width="30.83203125" bestFit="1" customWidth="1"/>
    <col min="7" max="7" width="28.33203125" bestFit="1" customWidth="1"/>
    <col min="8" max="8" width="18.5" bestFit="1" customWidth="1"/>
    <col min="9" max="9" width="16" bestFit="1" customWidth="1"/>
    <col min="10" max="10" width="30.83203125" bestFit="1" customWidth="1"/>
    <col min="11" max="11" width="28.33203125" bestFit="1" customWidth="1"/>
  </cols>
  <sheetData>
    <row r="2" spans="2:14" ht="18">
      <c r="B2" s="38" t="s">
        <v>127</v>
      </c>
      <c r="C2" s="21"/>
      <c r="D2" s="21"/>
      <c r="E2" s="21"/>
      <c r="F2" s="21"/>
      <c r="G2" s="21"/>
      <c r="L2" s="21"/>
      <c r="M2" s="21"/>
      <c r="N2" s="21"/>
    </row>
    <row r="3" spans="2:14">
      <c r="B3" s="39" t="s">
        <v>134</v>
      </c>
      <c r="C3" s="21"/>
      <c r="D3" s="21"/>
      <c r="E3" s="21"/>
      <c r="F3" s="21"/>
      <c r="G3" s="21"/>
      <c r="L3" s="21"/>
      <c r="M3" s="21"/>
      <c r="N3" s="21"/>
    </row>
    <row r="4" spans="2:14">
      <c r="B4" s="39" t="s">
        <v>135</v>
      </c>
      <c r="C4" s="21"/>
      <c r="D4" s="21"/>
      <c r="E4" s="21"/>
      <c r="F4" s="21"/>
      <c r="G4" s="21"/>
      <c r="L4" s="21"/>
      <c r="M4" s="21"/>
      <c r="N4" s="21"/>
    </row>
    <row r="5" spans="2:14">
      <c r="B5" s="39" t="s">
        <v>136</v>
      </c>
      <c r="C5" s="21"/>
      <c r="D5" s="21"/>
      <c r="E5" s="21"/>
      <c r="F5" s="21"/>
      <c r="G5" s="21"/>
      <c r="L5" s="21"/>
      <c r="M5" s="21"/>
      <c r="N5" s="21"/>
    </row>
    <row r="6" spans="2:14">
      <c r="B6" s="39" t="s">
        <v>133</v>
      </c>
      <c r="C6" s="21"/>
      <c r="D6" s="21"/>
      <c r="E6" s="21"/>
      <c r="F6" s="21"/>
      <c r="G6" s="21"/>
      <c r="L6" s="21"/>
      <c r="M6" s="21"/>
      <c r="N6" s="21"/>
    </row>
    <row r="7" spans="2:14">
      <c r="B7" s="35"/>
      <c r="C7" s="21"/>
      <c r="D7" s="21"/>
      <c r="E7" s="21"/>
      <c r="F7" s="21"/>
      <c r="G7" s="21"/>
      <c r="L7" s="21"/>
      <c r="M7" s="21"/>
      <c r="N7" s="21"/>
    </row>
    <row r="8" spans="2:14">
      <c r="B8" s="35" t="s">
        <v>128</v>
      </c>
      <c r="C8" s="21"/>
      <c r="D8" s="21"/>
      <c r="E8" s="21"/>
      <c r="F8" s="21"/>
      <c r="G8" s="21"/>
      <c r="L8" s="21"/>
      <c r="M8" s="21"/>
      <c r="N8" s="21"/>
    </row>
    <row r="9" spans="2:14">
      <c r="B9" s="35" t="s">
        <v>129</v>
      </c>
      <c r="C9" s="21"/>
      <c r="D9" s="21"/>
      <c r="E9" s="21"/>
      <c r="F9" s="21"/>
      <c r="G9" s="21"/>
      <c r="L9" s="21"/>
      <c r="M9" s="21"/>
      <c r="N9" s="21"/>
    </row>
    <row r="10" spans="2:14">
      <c r="B10" s="35" t="s">
        <v>130</v>
      </c>
      <c r="C10" s="21"/>
      <c r="D10" s="21"/>
      <c r="E10" s="21"/>
      <c r="F10" s="21"/>
      <c r="G10" s="21"/>
      <c r="L10" s="21"/>
      <c r="M10" s="21"/>
      <c r="N10" s="21"/>
    </row>
    <row r="11" spans="2:14">
      <c r="B11" s="35" t="s">
        <v>131</v>
      </c>
      <c r="C11" s="21"/>
      <c r="D11" s="21"/>
      <c r="E11" s="21"/>
      <c r="F11" s="21"/>
      <c r="G11" s="21"/>
      <c r="L11" s="21"/>
      <c r="M11" s="21"/>
      <c r="N11" s="21"/>
    </row>
    <row r="12" spans="2:14">
      <c r="B12" s="35" t="s">
        <v>132</v>
      </c>
      <c r="C12" s="21"/>
      <c r="D12" s="21"/>
      <c r="E12" s="21"/>
      <c r="F12" s="21"/>
      <c r="G12" s="21"/>
      <c r="L12" s="21"/>
      <c r="M12" s="21"/>
      <c r="N12" s="21"/>
    </row>
    <row r="13" spans="2:14">
      <c r="B13" s="21"/>
      <c r="C13" s="21"/>
      <c r="D13" s="21"/>
      <c r="E13" s="21"/>
      <c r="F13" s="21"/>
      <c r="G13" s="21"/>
      <c r="L13" s="21"/>
      <c r="M13" s="21"/>
      <c r="N13" s="21"/>
    </row>
    <row r="14" spans="2:14" ht="18">
      <c r="B14" s="38" t="s">
        <v>64</v>
      </c>
      <c r="C14" s="21"/>
      <c r="D14" s="21"/>
      <c r="E14" s="21"/>
      <c r="F14" s="21"/>
      <c r="G14" s="21"/>
      <c r="L14" s="21"/>
      <c r="M14" s="21"/>
      <c r="N14" s="21"/>
    </row>
    <row r="15" spans="2:14">
      <c r="B15" s="41" t="s">
        <v>137</v>
      </c>
      <c r="C15" s="21" t="s">
        <v>143</v>
      </c>
      <c r="D15" s="21"/>
      <c r="E15" s="21"/>
      <c r="F15" s="21"/>
      <c r="G15" s="21"/>
      <c r="L15" s="21"/>
      <c r="M15" s="21"/>
      <c r="N15" s="21"/>
    </row>
    <row r="16" spans="2:14">
      <c r="B16" s="41" t="s">
        <v>138</v>
      </c>
      <c r="C16" s="21" t="s">
        <v>139</v>
      </c>
      <c r="D16" s="21"/>
      <c r="E16" s="21"/>
      <c r="F16" s="21"/>
      <c r="G16" s="21"/>
      <c r="L16" s="21"/>
      <c r="M16" s="21"/>
      <c r="N16" s="21"/>
    </row>
    <row r="17" spans="2:14">
      <c r="B17" s="41" t="s">
        <v>140</v>
      </c>
      <c r="C17" s="21" t="s">
        <v>141</v>
      </c>
      <c r="D17" s="21"/>
      <c r="E17" s="21"/>
      <c r="F17" s="21"/>
      <c r="G17" s="21"/>
      <c r="L17" s="21"/>
      <c r="M17" s="21"/>
      <c r="N17" s="21"/>
    </row>
    <row r="18" spans="2:14">
      <c r="B18" s="23" t="s">
        <v>52</v>
      </c>
      <c r="C18" s="36"/>
      <c r="D18" s="21"/>
      <c r="E18" s="21"/>
      <c r="F18" s="21"/>
      <c r="G18" s="21"/>
      <c r="L18" s="21"/>
      <c r="M18" s="21"/>
      <c r="N18" s="21"/>
    </row>
    <row r="19" spans="2:14">
      <c r="B19" s="23" t="s">
        <v>53</v>
      </c>
      <c r="C19" s="36"/>
      <c r="D19" s="77"/>
      <c r="E19" s="21"/>
      <c r="F19" s="21"/>
      <c r="G19" s="21"/>
      <c r="L19" s="21"/>
      <c r="M19" s="21"/>
      <c r="N19" s="21"/>
    </row>
    <row r="20" spans="2:14">
      <c r="B20" s="23" t="s">
        <v>54</v>
      </c>
      <c r="C20" s="36"/>
      <c r="D20" s="21"/>
      <c r="E20" s="21"/>
      <c r="F20" s="21"/>
      <c r="G20" s="21"/>
      <c r="L20" s="21"/>
      <c r="M20" s="21"/>
      <c r="N20" s="21"/>
    </row>
    <row r="21" spans="2:14">
      <c r="B21" s="23" t="s">
        <v>55</v>
      </c>
      <c r="C21" s="36"/>
      <c r="D21" s="21"/>
      <c r="E21" s="21"/>
      <c r="F21" s="21"/>
      <c r="G21" s="21"/>
      <c r="L21" s="21"/>
      <c r="M21" s="21"/>
      <c r="N21" s="21"/>
    </row>
    <row r="22" spans="2:14">
      <c r="B22" s="23" t="s">
        <v>56</v>
      </c>
      <c r="C22" s="36"/>
      <c r="D22" s="21"/>
      <c r="E22" s="21"/>
      <c r="F22" s="21"/>
      <c r="G22" s="21"/>
      <c r="L22" s="21"/>
      <c r="M22" s="21"/>
      <c r="N22" s="21"/>
    </row>
    <row r="23" spans="2:14">
      <c r="B23" s="23" t="s">
        <v>57</v>
      </c>
      <c r="C23" s="36"/>
      <c r="D23" s="21"/>
      <c r="E23" s="21"/>
      <c r="F23" s="21"/>
      <c r="G23" s="21"/>
      <c r="L23" s="21"/>
      <c r="M23" s="21"/>
      <c r="N23" s="21"/>
    </row>
    <row r="24" spans="2:14">
      <c r="B24" s="23" t="s">
        <v>58</v>
      </c>
      <c r="C24" s="36"/>
      <c r="D24" s="21"/>
      <c r="E24" s="21"/>
      <c r="F24" s="21"/>
      <c r="G24" s="21"/>
      <c r="L24" s="21"/>
      <c r="M24" s="21"/>
      <c r="N24" s="21"/>
    </row>
    <row r="25" spans="2:14">
      <c r="B25" s="37"/>
      <c r="C25" s="21"/>
      <c r="D25" s="21"/>
      <c r="E25" s="21"/>
      <c r="F25" s="21"/>
      <c r="G25" s="21"/>
      <c r="L25" s="21"/>
      <c r="M25" s="21"/>
      <c r="N25" s="21"/>
    </row>
    <row r="26" spans="2:14" ht="18">
      <c r="B26" s="40" t="s">
        <v>63</v>
      </c>
      <c r="C26" s="21" t="s">
        <v>123</v>
      </c>
      <c r="D26" s="21" t="s">
        <v>291</v>
      </c>
      <c r="E26" s="21" t="s">
        <v>292</v>
      </c>
      <c r="F26" s="21" t="s">
        <v>293</v>
      </c>
      <c r="G26" s="21" t="s">
        <v>294</v>
      </c>
      <c r="L26" s="21"/>
      <c r="M26" s="21"/>
      <c r="N26" s="21"/>
    </row>
    <row r="27" spans="2:14">
      <c r="B27" s="23" t="s">
        <v>276</v>
      </c>
      <c r="C27" s="17"/>
      <c r="D27" s="77">
        <v>41974</v>
      </c>
      <c r="E27" s="21" t="s">
        <v>277</v>
      </c>
      <c r="F27" s="21" t="s">
        <v>278</v>
      </c>
      <c r="G27" s="21"/>
      <c r="L27" s="21"/>
      <c r="M27" s="21"/>
      <c r="N27" s="21"/>
    </row>
    <row r="28" spans="2:14">
      <c r="B28" s="23" t="s">
        <v>273</v>
      </c>
      <c r="C28" s="17"/>
      <c r="D28" s="78">
        <v>41971</v>
      </c>
      <c r="E28" s="21" t="s">
        <v>269</v>
      </c>
      <c r="F28" s="21" t="s">
        <v>271</v>
      </c>
      <c r="G28" s="21" t="s">
        <v>270</v>
      </c>
      <c r="L28" s="21"/>
      <c r="M28" s="21"/>
      <c r="N28" s="21"/>
    </row>
    <row r="29" spans="2:14">
      <c r="B29" s="23" t="s">
        <v>280</v>
      </c>
      <c r="C29" s="17"/>
      <c r="D29" s="21" t="s">
        <v>264</v>
      </c>
      <c r="E29" s="21" t="s">
        <v>279</v>
      </c>
      <c r="F29" s="76" t="s">
        <v>281</v>
      </c>
      <c r="G29" s="21"/>
      <c r="L29" s="21"/>
      <c r="M29" s="21"/>
      <c r="N29" s="21"/>
    </row>
    <row r="30" spans="2:14">
      <c r="B30" s="23" t="s">
        <v>274</v>
      </c>
      <c r="C30" s="17"/>
      <c r="D30" s="21" t="s">
        <v>264</v>
      </c>
      <c r="E30" s="21" t="s">
        <v>272</v>
      </c>
      <c r="F30" s="76" t="s">
        <v>281</v>
      </c>
      <c r="G30" s="21"/>
      <c r="L30" s="21"/>
      <c r="M30" s="21"/>
      <c r="N30" s="21"/>
    </row>
    <row r="31" spans="2:14">
      <c r="B31" s="23" t="s">
        <v>290</v>
      </c>
      <c r="C31" s="17"/>
      <c r="D31" s="78">
        <v>41971</v>
      </c>
      <c r="E31" s="21" t="s">
        <v>289</v>
      </c>
      <c r="F31" s="76" t="s">
        <v>281</v>
      </c>
      <c r="G31" s="21"/>
      <c r="L31" s="21"/>
      <c r="M31" s="21"/>
      <c r="N31" s="21"/>
    </row>
    <row r="32" spans="2:14">
      <c r="B32" s="23" t="s">
        <v>285</v>
      </c>
      <c r="C32" s="17"/>
      <c r="D32" s="78">
        <v>41971</v>
      </c>
      <c r="E32" s="21" t="s">
        <v>287</v>
      </c>
      <c r="F32" s="21" t="s">
        <v>288</v>
      </c>
      <c r="G32" s="21" t="s">
        <v>286</v>
      </c>
      <c r="L32" s="21"/>
      <c r="M32" s="21"/>
      <c r="N32" s="21"/>
    </row>
    <row r="33" spans="2:14">
      <c r="B33" s="23" t="s">
        <v>284</v>
      </c>
      <c r="C33" s="17"/>
      <c r="D33" s="21" t="s">
        <v>263</v>
      </c>
      <c r="E33" s="21" t="s">
        <v>282</v>
      </c>
      <c r="F33" s="76" t="s">
        <v>283</v>
      </c>
      <c r="G33" s="21"/>
      <c r="L33" s="21"/>
      <c r="M33" s="21"/>
      <c r="N33" s="21"/>
    </row>
    <row r="34" spans="2:14">
      <c r="B34" s="50" t="s">
        <v>275</v>
      </c>
      <c r="C34" s="17"/>
      <c r="D34" s="78">
        <v>41974</v>
      </c>
      <c r="E34" s="21" t="s">
        <v>267</v>
      </c>
      <c r="F34" s="21" t="s">
        <v>268</v>
      </c>
      <c r="G34" s="21"/>
      <c r="L34" s="21"/>
      <c r="M34" s="21"/>
      <c r="N34" s="2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1"/>
  <sheetViews>
    <sheetView workbookViewId="0">
      <selection activeCell="G69" sqref="G69"/>
    </sheetView>
  </sheetViews>
  <sheetFormatPr baseColWidth="10" defaultRowHeight="15" x14ac:dyDescent="0"/>
  <cols>
    <col min="2" max="2" width="30.5" customWidth="1"/>
    <col min="3" max="3" width="21.1640625" bestFit="1" customWidth="1"/>
    <col min="4" max="4" width="25.33203125" bestFit="1" customWidth="1"/>
    <col min="5" max="5" width="17.1640625" bestFit="1" customWidth="1"/>
  </cols>
  <sheetData>
    <row r="1" spans="2:5" ht="16" thickBot="1"/>
    <row r="2" spans="2:5" ht="20" thickBot="1">
      <c r="B2" s="79" t="s">
        <v>260</v>
      </c>
      <c r="C2" s="80"/>
      <c r="D2" s="80"/>
      <c r="E2" s="81"/>
    </row>
    <row r="3" spans="2:5">
      <c r="B3" s="85"/>
      <c r="C3" s="85"/>
      <c r="D3" s="86" t="s">
        <v>251</v>
      </c>
      <c r="E3" s="87" t="s">
        <v>302</v>
      </c>
    </row>
    <row r="4" spans="2:5">
      <c r="B4" s="88" t="s">
        <v>245</v>
      </c>
      <c r="C4" s="89"/>
      <c r="D4" s="89"/>
      <c r="E4" s="90"/>
    </row>
    <row r="5" spans="2:5">
      <c r="B5" s="89" t="s">
        <v>219</v>
      </c>
      <c r="C5" s="89" t="s">
        <v>243</v>
      </c>
      <c r="D5" s="89" t="s">
        <v>249</v>
      </c>
      <c r="E5" s="90"/>
    </row>
    <row r="6" spans="2:5">
      <c r="B6" s="89" t="s">
        <v>220</v>
      </c>
      <c r="C6" s="89" t="s">
        <v>243</v>
      </c>
      <c r="D6" s="89" t="s">
        <v>250</v>
      </c>
      <c r="E6" s="90"/>
    </row>
    <row r="7" spans="2:5">
      <c r="B7" s="89" t="s">
        <v>221</v>
      </c>
      <c r="C7" s="89" t="s">
        <v>243</v>
      </c>
      <c r="D7" s="89" t="s">
        <v>250</v>
      </c>
      <c r="E7" s="90"/>
    </row>
    <row r="8" spans="2:5">
      <c r="B8" s="89" t="s">
        <v>222</v>
      </c>
      <c r="C8" s="89" t="s">
        <v>243</v>
      </c>
      <c r="D8" s="89" t="s">
        <v>250</v>
      </c>
      <c r="E8" s="91" t="s">
        <v>71</v>
      </c>
    </row>
    <row r="9" spans="2:5">
      <c r="B9" s="89" t="s">
        <v>223</v>
      </c>
      <c r="C9" s="89"/>
      <c r="D9" s="89" t="s">
        <v>249</v>
      </c>
      <c r="E9" s="90"/>
    </row>
    <row r="10" spans="2:5">
      <c r="B10" s="89"/>
      <c r="C10" s="89"/>
      <c r="D10" s="89"/>
      <c r="E10" s="90"/>
    </row>
    <row r="11" spans="2:5">
      <c r="B11" s="88" t="s">
        <v>244</v>
      </c>
      <c r="C11" s="89"/>
      <c r="D11" s="89"/>
      <c r="E11" s="90"/>
    </row>
    <row r="12" spans="2:5">
      <c r="B12" s="89" t="s">
        <v>224</v>
      </c>
      <c r="C12" s="89" t="s">
        <v>243</v>
      </c>
      <c r="D12" s="89" t="s">
        <v>258</v>
      </c>
      <c r="E12" s="90"/>
    </row>
    <row r="13" spans="2:5">
      <c r="B13" s="89" t="s">
        <v>225</v>
      </c>
      <c r="C13" s="89" t="s">
        <v>243</v>
      </c>
      <c r="D13" s="89" t="s">
        <v>252</v>
      </c>
      <c r="E13" s="91" t="s">
        <v>197</v>
      </c>
    </row>
    <row r="14" spans="2:5">
      <c r="B14" s="89" t="s">
        <v>226</v>
      </c>
      <c r="C14" s="89" t="s">
        <v>243</v>
      </c>
      <c r="D14" s="89" t="s">
        <v>253</v>
      </c>
      <c r="E14" s="91" t="s">
        <v>197</v>
      </c>
    </row>
    <row r="15" spans="2:5">
      <c r="B15" s="89" t="s">
        <v>227</v>
      </c>
      <c r="C15" s="89" t="s">
        <v>243</v>
      </c>
      <c r="D15" s="89" t="s">
        <v>254</v>
      </c>
      <c r="E15" s="90"/>
    </row>
    <row r="16" spans="2:5">
      <c r="B16" s="89" t="s">
        <v>228</v>
      </c>
      <c r="C16" s="89" t="s">
        <v>243</v>
      </c>
      <c r="D16" s="89" t="s">
        <v>257</v>
      </c>
      <c r="E16" s="90"/>
    </row>
    <row r="17" spans="2:5">
      <c r="B17" s="89" t="s">
        <v>303</v>
      </c>
      <c r="C17" s="89"/>
      <c r="D17" s="89"/>
      <c r="E17" s="91" t="s">
        <v>304</v>
      </c>
    </row>
    <row r="18" spans="2:5">
      <c r="B18" s="92" t="s">
        <v>105</v>
      </c>
      <c r="C18" s="92" t="s">
        <v>243</v>
      </c>
      <c r="D18" s="92" t="s">
        <v>325</v>
      </c>
      <c r="E18" s="93"/>
    </row>
    <row r="19" spans="2:5">
      <c r="B19" s="89"/>
      <c r="C19" s="89"/>
      <c r="D19" s="89"/>
      <c r="E19" s="93"/>
    </row>
    <row r="20" spans="2:5">
      <c r="B20" s="88" t="s">
        <v>247</v>
      </c>
      <c r="C20" s="89"/>
      <c r="D20" s="89"/>
      <c r="E20" s="90"/>
    </row>
    <row r="21" spans="2:5">
      <c r="B21" s="89" t="s">
        <v>233</v>
      </c>
      <c r="C21" s="89" t="s">
        <v>243</v>
      </c>
      <c r="D21" s="89" t="s">
        <v>259</v>
      </c>
      <c r="E21" s="90" t="s">
        <v>197</v>
      </c>
    </row>
    <row r="22" spans="2:5">
      <c r="B22" s="89" t="s">
        <v>232</v>
      </c>
      <c r="C22" s="89" t="s">
        <v>243</v>
      </c>
      <c r="D22" s="89" t="s">
        <v>253</v>
      </c>
      <c r="E22" s="90" t="s">
        <v>197</v>
      </c>
    </row>
    <row r="23" spans="2:5">
      <c r="B23" s="89" t="s">
        <v>234</v>
      </c>
      <c r="C23" s="89" t="s">
        <v>243</v>
      </c>
      <c r="D23" s="89" t="s">
        <v>254</v>
      </c>
      <c r="E23" s="90"/>
    </row>
    <row r="24" spans="2:5">
      <c r="B24" s="89" t="s">
        <v>235</v>
      </c>
      <c r="C24" s="89" t="s">
        <v>243</v>
      </c>
      <c r="D24" s="89" t="s">
        <v>257</v>
      </c>
      <c r="E24" s="90"/>
    </row>
    <row r="25" spans="2:5">
      <c r="B25" s="89" t="s">
        <v>89</v>
      </c>
      <c r="C25" s="92" t="s">
        <v>243</v>
      </c>
      <c r="D25" s="89" t="s">
        <v>265</v>
      </c>
      <c r="E25" s="90"/>
    </row>
    <row r="26" spans="2:5">
      <c r="B26" s="92" t="s">
        <v>90</v>
      </c>
      <c r="C26" s="92" t="s">
        <v>243</v>
      </c>
      <c r="D26" s="89" t="s">
        <v>265</v>
      </c>
      <c r="E26" s="90"/>
    </row>
    <row r="27" spans="2:5">
      <c r="B27" s="89" t="s">
        <v>225</v>
      </c>
      <c r="C27" s="89" t="s">
        <v>243</v>
      </c>
      <c r="D27" s="89" t="s">
        <v>252</v>
      </c>
      <c r="E27" s="90" t="s">
        <v>197</v>
      </c>
    </row>
    <row r="28" spans="2:5">
      <c r="B28" s="89" t="s">
        <v>104</v>
      </c>
      <c r="C28" s="89" t="s">
        <v>243</v>
      </c>
      <c r="D28" s="92" t="s">
        <v>314</v>
      </c>
      <c r="E28" s="90" t="s">
        <v>315</v>
      </c>
    </row>
    <row r="29" spans="2:5">
      <c r="B29" s="92" t="s">
        <v>80</v>
      </c>
      <c r="C29" s="89"/>
      <c r="D29" s="92" t="s">
        <v>314</v>
      </c>
      <c r="E29" s="93" t="s">
        <v>315</v>
      </c>
    </row>
    <row r="30" spans="2:5">
      <c r="B30" s="92" t="s">
        <v>298</v>
      </c>
      <c r="C30" s="89"/>
      <c r="D30" s="92" t="s">
        <v>314</v>
      </c>
      <c r="E30" s="93" t="s">
        <v>315</v>
      </c>
    </row>
    <row r="31" spans="2:5">
      <c r="B31" s="92" t="s">
        <v>88</v>
      </c>
      <c r="C31" s="89"/>
      <c r="D31" s="92" t="s">
        <v>324</v>
      </c>
      <c r="E31" s="93" t="s">
        <v>315</v>
      </c>
    </row>
    <row r="32" spans="2:5">
      <c r="B32" s="92"/>
      <c r="C32" s="92"/>
      <c r="D32" s="92"/>
      <c r="E32" s="93"/>
    </row>
    <row r="33" spans="2:5">
      <c r="B33" s="88" t="s">
        <v>246</v>
      </c>
      <c r="C33" s="89"/>
      <c r="D33" s="89"/>
      <c r="E33" s="90"/>
    </row>
    <row r="34" spans="2:5">
      <c r="B34" s="89" t="s">
        <v>229</v>
      </c>
      <c r="C34" s="89" t="s">
        <v>243</v>
      </c>
      <c r="D34" s="89" t="s">
        <v>256</v>
      </c>
      <c r="E34" s="90"/>
    </row>
    <row r="35" spans="2:5">
      <c r="B35" s="89" t="s">
        <v>230</v>
      </c>
      <c r="C35" s="89" t="s">
        <v>243</v>
      </c>
      <c r="D35" s="89" t="s">
        <v>256</v>
      </c>
      <c r="E35" s="90"/>
    </row>
    <row r="36" spans="2:5">
      <c r="B36" s="89" t="s">
        <v>231</v>
      </c>
      <c r="C36" s="89" t="s">
        <v>243</v>
      </c>
      <c r="D36" s="94" t="s">
        <v>253</v>
      </c>
      <c r="E36" s="90"/>
    </row>
    <row r="37" spans="2:5">
      <c r="B37" s="89" t="s">
        <v>99</v>
      </c>
      <c r="C37" s="92" t="s">
        <v>243</v>
      </c>
      <c r="D37" s="89" t="s">
        <v>256</v>
      </c>
      <c r="E37" s="90" t="s">
        <v>304</v>
      </c>
    </row>
    <row r="38" spans="2:5">
      <c r="B38" s="89" t="s">
        <v>266</v>
      </c>
      <c r="C38" s="89" t="s">
        <v>243</v>
      </c>
      <c r="D38" s="89" t="s">
        <v>256</v>
      </c>
      <c r="E38" s="90"/>
    </row>
    <row r="39" spans="2:5">
      <c r="B39" s="92" t="s">
        <v>80</v>
      </c>
      <c r="C39" s="89" t="s">
        <v>243</v>
      </c>
      <c r="D39" s="89" t="s">
        <v>256</v>
      </c>
      <c r="E39" s="90"/>
    </row>
    <row r="40" spans="2:5">
      <c r="B40" s="95" t="s">
        <v>100</v>
      </c>
      <c r="C40" s="95"/>
      <c r="D40" s="95" t="s">
        <v>314</v>
      </c>
      <c r="E40" s="90"/>
    </row>
    <row r="41" spans="2:5">
      <c r="B41" s="92" t="s">
        <v>110</v>
      </c>
      <c r="C41" s="92" t="s">
        <v>243</v>
      </c>
      <c r="D41" s="92" t="s">
        <v>327</v>
      </c>
      <c r="E41" s="93"/>
    </row>
    <row r="42" spans="2:5">
      <c r="B42" s="89"/>
      <c r="C42" s="89"/>
      <c r="D42" s="89"/>
      <c r="E42" s="93"/>
    </row>
    <row r="43" spans="2:5">
      <c r="B43" s="88" t="s">
        <v>248</v>
      </c>
      <c r="C43" s="89"/>
      <c r="D43" s="89"/>
      <c r="E43" s="90"/>
    </row>
    <row r="44" spans="2:5">
      <c r="B44" s="89" t="s">
        <v>238</v>
      </c>
      <c r="C44" s="89" t="s">
        <v>243</v>
      </c>
      <c r="D44" s="89" t="s">
        <v>255</v>
      </c>
      <c r="E44" s="90"/>
    </row>
    <row r="45" spans="2:5">
      <c r="B45" s="89" t="s">
        <v>239</v>
      </c>
      <c r="C45" s="89" t="s">
        <v>243</v>
      </c>
      <c r="D45" s="89" t="s">
        <v>255</v>
      </c>
      <c r="E45" s="90"/>
    </row>
    <row r="46" spans="2:5">
      <c r="B46" s="89" t="s">
        <v>236</v>
      </c>
      <c r="C46" s="89" t="s">
        <v>243</v>
      </c>
      <c r="D46" s="89" t="s">
        <v>255</v>
      </c>
      <c r="E46" s="90"/>
    </row>
    <row r="47" spans="2:5">
      <c r="B47" s="89" t="s">
        <v>237</v>
      </c>
      <c r="C47" s="89" t="s">
        <v>243</v>
      </c>
      <c r="D47" s="94" t="s">
        <v>253</v>
      </c>
      <c r="E47" s="90"/>
    </row>
    <row r="48" spans="2:5">
      <c r="B48" s="89" t="s">
        <v>240</v>
      </c>
      <c r="C48" s="89" t="s">
        <v>243</v>
      </c>
      <c r="D48" s="89" t="s">
        <v>255</v>
      </c>
      <c r="E48" s="90"/>
    </row>
    <row r="49" spans="2:5">
      <c r="B49" s="89" t="s">
        <v>241</v>
      </c>
      <c r="C49" s="89" t="s">
        <v>243</v>
      </c>
      <c r="D49" s="89" t="s">
        <v>255</v>
      </c>
      <c r="E49" s="90"/>
    </row>
    <row r="50" spans="2:5">
      <c r="B50" s="89" t="s">
        <v>242</v>
      </c>
      <c r="C50" s="89" t="s">
        <v>243</v>
      </c>
      <c r="D50" s="89" t="s">
        <v>254</v>
      </c>
      <c r="E50" s="90"/>
    </row>
    <row r="51" spans="2:5">
      <c r="B51" s="92" t="s">
        <v>298</v>
      </c>
      <c r="C51" s="89" t="s">
        <v>243</v>
      </c>
      <c r="D51" s="89"/>
      <c r="E51" s="90"/>
    </row>
    <row r="52" spans="2:5">
      <c r="B52" s="92" t="s">
        <v>299</v>
      </c>
      <c r="C52" s="89" t="s">
        <v>243</v>
      </c>
      <c r="D52" s="89"/>
      <c r="E52" s="91" t="s">
        <v>13</v>
      </c>
    </row>
    <row r="53" spans="2:5">
      <c r="B53" s="89" t="s">
        <v>104</v>
      </c>
      <c r="C53" s="89" t="s">
        <v>243</v>
      </c>
      <c r="D53" s="89" t="s">
        <v>255</v>
      </c>
      <c r="E53" s="90"/>
    </row>
    <row r="54" spans="2:5">
      <c r="B54" s="92" t="s">
        <v>312</v>
      </c>
      <c r="C54" s="92" t="s">
        <v>243</v>
      </c>
      <c r="D54" s="92" t="s">
        <v>313</v>
      </c>
      <c r="E54" s="93"/>
    </row>
    <row r="55" spans="2:5">
      <c r="B55" s="92" t="s">
        <v>97</v>
      </c>
      <c r="C55" s="92" t="s">
        <v>243</v>
      </c>
      <c r="D55" s="92" t="s">
        <v>318</v>
      </c>
      <c r="E55" s="93"/>
    </row>
    <row r="56" spans="2:5">
      <c r="B56" s="96" t="s">
        <v>98</v>
      </c>
      <c r="C56" s="95"/>
      <c r="D56" s="96" t="s">
        <v>317</v>
      </c>
      <c r="E56" s="93"/>
    </row>
    <row r="57" spans="2:5">
      <c r="B57" s="92" t="s">
        <v>80</v>
      </c>
      <c r="C57" s="92" t="s">
        <v>243</v>
      </c>
      <c r="D57" s="92" t="s">
        <v>318</v>
      </c>
      <c r="E57" s="93"/>
    </row>
    <row r="58" spans="2:5">
      <c r="B58" s="95" t="s">
        <v>100</v>
      </c>
      <c r="C58" s="95"/>
      <c r="D58" s="95" t="s">
        <v>314</v>
      </c>
      <c r="E58" s="90"/>
    </row>
    <row r="59" spans="2:5">
      <c r="B59" s="89"/>
      <c r="C59" s="89"/>
      <c r="D59" s="89"/>
      <c r="E59" s="93"/>
    </row>
    <row r="60" spans="2:5">
      <c r="B60" s="97" t="s">
        <v>300</v>
      </c>
      <c r="C60" s="89"/>
      <c r="D60" s="89"/>
      <c r="E60" s="90"/>
    </row>
    <row r="61" spans="2:5">
      <c r="B61" s="92" t="s">
        <v>78</v>
      </c>
      <c r="C61" s="89" t="s">
        <v>243</v>
      </c>
      <c r="D61" s="89"/>
      <c r="E61" s="90"/>
    </row>
    <row r="62" spans="2:5">
      <c r="B62" s="92" t="s">
        <v>85</v>
      </c>
      <c r="C62" s="89" t="s">
        <v>243</v>
      </c>
      <c r="D62" s="89"/>
      <c r="E62" s="90"/>
    </row>
    <row r="63" spans="2:5">
      <c r="B63" s="92" t="s">
        <v>86</v>
      </c>
      <c r="C63" s="89" t="s">
        <v>243</v>
      </c>
      <c r="D63" s="89"/>
      <c r="E63" s="90"/>
    </row>
    <row r="64" spans="2:5">
      <c r="B64" s="92" t="s">
        <v>105</v>
      </c>
      <c r="C64" s="89" t="s">
        <v>243</v>
      </c>
      <c r="D64" s="89"/>
      <c r="E64" s="90"/>
    </row>
    <row r="65" spans="2:5">
      <c r="B65" s="94" t="s">
        <v>106</v>
      </c>
      <c r="C65" s="89" t="s">
        <v>243</v>
      </c>
      <c r="D65" s="89"/>
      <c r="E65" s="90"/>
    </row>
    <row r="66" spans="2:5">
      <c r="B66" s="92" t="s">
        <v>93</v>
      </c>
      <c r="C66" s="89" t="s">
        <v>243</v>
      </c>
      <c r="D66" s="89"/>
      <c r="E66" s="90"/>
    </row>
    <row r="67" spans="2:5">
      <c r="B67" s="92" t="s">
        <v>94</v>
      </c>
      <c r="C67" s="89" t="s">
        <v>243</v>
      </c>
      <c r="D67" s="89"/>
      <c r="E67" s="90"/>
    </row>
    <row r="68" spans="2:5">
      <c r="B68" s="89" t="s">
        <v>87</v>
      </c>
      <c r="C68" s="89" t="s">
        <v>316</v>
      </c>
      <c r="D68" s="89"/>
      <c r="E68" s="90"/>
    </row>
    <row r="69" spans="2:5">
      <c r="B69" s="89" t="s">
        <v>319</v>
      </c>
      <c r="C69" s="92" t="s">
        <v>243</v>
      </c>
      <c r="D69" s="89"/>
      <c r="E69" s="93"/>
    </row>
    <row r="70" spans="2:5">
      <c r="B70" s="92" t="s">
        <v>98</v>
      </c>
      <c r="C70" s="92" t="s">
        <v>320</v>
      </c>
      <c r="D70" s="89"/>
      <c r="E70" s="93"/>
    </row>
    <row r="71" spans="2:5">
      <c r="B71" s="92" t="s">
        <v>82</v>
      </c>
      <c r="C71" s="92" t="s">
        <v>322</v>
      </c>
      <c r="D71" s="89"/>
      <c r="E71" s="93"/>
    </row>
    <row r="72" spans="2:5">
      <c r="B72" s="92" t="s">
        <v>97</v>
      </c>
      <c r="C72" s="92" t="s">
        <v>321</v>
      </c>
      <c r="D72" s="89"/>
      <c r="E72" s="93"/>
    </row>
    <row r="73" spans="2:5">
      <c r="B73" s="92" t="s">
        <v>108</v>
      </c>
      <c r="C73" s="92" t="s">
        <v>321</v>
      </c>
      <c r="D73" s="89"/>
      <c r="E73" s="93"/>
    </row>
    <row r="74" spans="2:5">
      <c r="B74" s="89"/>
      <c r="C74" s="89"/>
      <c r="D74" s="89"/>
      <c r="E74" s="93"/>
    </row>
    <row r="75" spans="2:5">
      <c r="B75" s="88" t="s">
        <v>301</v>
      </c>
      <c r="C75" s="89"/>
      <c r="D75" s="89"/>
      <c r="E75" s="90"/>
    </row>
    <row r="76" spans="2:5" ht="16" thickBot="1">
      <c r="B76" s="98" t="s">
        <v>299</v>
      </c>
      <c r="C76" s="98"/>
      <c r="D76" s="98"/>
      <c r="E76" s="99" t="s">
        <v>13</v>
      </c>
    </row>
    <row r="77" spans="2:5">
      <c r="B77" s="21"/>
      <c r="C77" s="21"/>
      <c r="D77" s="21"/>
      <c r="E77" s="56"/>
    </row>
    <row r="78" spans="2:5">
      <c r="B78" s="76" t="s">
        <v>307</v>
      </c>
      <c r="C78" s="21" t="s">
        <v>308</v>
      </c>
      <c r="D78" s="21"/>
      <c r="E78" s="56"/>
    </row>
    <row r="79" spans="2:5">
      <c r="B79" s="76" t="s">
        <v>309</v>
      </c>
      <c r="C79" s="21" t="s">
        <v>310</v>
      </c>
      <c r="D79" s="21"/>
      <c r="E79" s="56"/>
    </row>
    <row r="80" spans="2:5">
      <c r="B80" s="76" t="s">
        <v>110</v>
      </c>
      <c r="C80" s="21" t="s">
        <v>311</v>
      </c>
      <c r="D80" s="21"/>
      <c r="E80" s="56"/>
    </row>
    <row r="81" spans="2:5">
      <c r="B81" s="14" t="s">
        <v>323</v>
      </c>
      <c r="C81" s="21"/>
      <c r="D81" s="21"/>
      <c r="E81" s="5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8"/>
  <sheetViews>
    <sheetView workbookViewId="0">
      <selection activeCell="F3" sqref="F1:J1048576"/>
    </sheetView>
  </sheetViews>
  <sheetFormatPr baseColWidth="10" defaultRowHeight="15" x14ac:dyDescent="0"/>
  <cols>
    <col min="1" max="1" width="38.6640625" style="21" customWidth="1"/>
    <col min="2" max="2" width="10.83203125" style="21"/>
    <col min="3" max="3" width="12.5" style="21" bestFit="1" customWidth="1"/>
    <col min="4" max="4" width="10.83203125" style="21"/>
    <col min="5" max="5" width="14.5" style="21" customWidth="1"/>
    <col min="6" max="6" width="7.83203125" style="21" customWidth="1"/>
    <col min="7" max="7" width="7.6640625" style="21" customWidth="1"/>
    <col min="8" max="8" width="5.6640625" style="21" customWidth="1"/>
    <col min="9" max="9" width="6.6640625" style="21" customWidth="1"/>
    <col min="10" max="10" width="13.5" style="21" customWidth="1"/>
    <col min="11" max="11" width="58" style="21" bestFit="1" customWidth="1"/>
    <col min="12" max="12" width="70.6640625" style="21" bestFit="1" customWidth="1"/>
    <col min="13" max="13" width="28.6640625" style="21" customWidth="1"/>
    <col min="14" max="14" width="21.1640625" style="21" bestFit="1" customWidth="1"/>
    <col min="15" max="15" width="19.1640625" style="21" bestFit="1" customWidth="1"/>
    <col min="16" max="16" width="31.6640625" style="56" bestFit="1" customWidth="1"/>
    <col min="17" max="17" width="23.83203125" style="21" bestFit="1" customWidth="1"/>
    <col min="18" max="16384" width="10.83203125" style="21"/>
  </cols>
  <sheetData>
    <row r="1" spans="1:17">
      <c r="A1" s="83" t="s">
        <v>65</v>
      </c>
      <c r="B1" s="83"/>
      <c r="C1" s="83"/>
      <c r="D1" s="83"/>
      <c r="E1" s="83"/>
      <c r="F1" s="83"/>
      <c r="G1" s="83"/>
      <c r="H1" s="83"/>
      <c r="I1" s="83"/>
      <c r="L1" s="52" t="s">
        <v>196</v>
      </c>
      <c r="M1" s="51"/>
    </row>
    <row r="2" spans="1:17">
      <c r="A2" s="83"/>
      <c r="B2" s="83"/>
      <c r="C2" s="83"/>
      <c r="D2" s="83"/>
      <c r="E2" s="83"/>
      <c r="F2" s="83"/>
      <c r="G2" s="83"/>
      <c r="H2" s="83"/>
      <c r="I2" s="83"/>
    </row>
    <row r="6" spans="1:17" ht="18">
      <c r="A6" s="38" t="s">
        <v>62</v>
      </c>
      <c r="L6" s="14" t="s">
        <v>10</v>
      </c>
    </row>
    <row r="7" spans="1:17">
      <c r="A7" s="22" t="s">
        <v>70</v>
      </c>
      <c r="B7" s="21" t="s">
        <v>142</v>
      </c>
      <c r="L7" s="25"/>
      <c r="M7" s="21" t="s">
        <v>12</v>
      </c>
    </row>
    <row r="8" spans="1:17">
      <c r="A8" s="22" t="s">
        <v>68</v>
      </c>
      <c r="B8" s="42">
        <v>41918</v>
      </c>
      <c r="L8" s="25" t="s">
        <v>200</v>
      </c>
      <c r="M8" s="21" t="s">
        <v>11</v>
      </c>
      <c r="N8" s="21" t="s">
        <v>200</v>
      </c>
    </row>
    <row r="9" spans="1:17">
      <c r="A9" s="22" t="s">
        <v>69</v>
      </c>
      <c r="B9" s="42">
        <v>41918</v>
      </c>
      <c r="L9" s="25" t="s">
        <v>201</v>
      </c>
      <c r="M9" s="21" t="s">
        <v>13</v>
      </c>
      <c r="N9" s="21" t="s">
        <v>201</v>
      </c>
    </row>
    <row r="10" spans="1:17">
      <c r="A10" s="22" t="s">
        <v>71</v>
      </c>
      <c r="B10" s="21" t="s">
        <v>72</v>
      </c>
      <c r="L10" s="25" t="s">
        <v>199</v>
      </c>
      <c r="M10" s="21" t="s">
        <v>14</v>
      </c>
      <c r="N10" s="21" t="s">
        <v>199</v>
      </c>
    </row>
    <row r="11" spans="1:17">
      <c r="A11" s="22" t="s">
        <v>73</v>
      </c>
      <c r="B11" s="21" t="s">
        <v>74</v>
      </c>
      <c r="L11" s="25" t="s">
        <v>202</v>
      </c>
      <c r="M11" s="21" t="s">
        <v>43</v>
      </c>
      <c r="N11" s="21" t="s">
        <v>202</v>
      </c>
    </row>
    <row r="12" spans="1:17">
      <c r="A12" s="22" t="s">
        <v>75</v>
      </c>
      <c r="B12" s="21" t="s">
        <v>76</v>
      </c>
      <c r="L12" s="25" t="s">
        <v>203</v>
      </c>
      <c r="M12" s="21" t="s">
        <v>44</v>
      </c>
      <c r="N12" s="21" t="s">
        <v>203</v>
      </c>
    </row>
    <row r="13" spans="1:17" ht="16" thickBot="1">
      <c r="A13" s="22"/>
    </row>
    <row r="14" spans="1:17" ht="16" thickBot="1">
      <c r="A14" s="46" t="s">
        <v>0</v>
      </c>
      <c r="B14" s="47" t="s">
        <v>77</v>
      </c>
      <c r="C14" s="48" t="s">
        <v>21</v>
      </c>
      <c r="D14" s="47" t="s">
        <v>22</v>
      </c>
      <c r="E14" s="48" t="s">
        <v>23</v>
      </c>
      <c r="F14" s="48"/>
      <c r="G14" s="48"/>
      <c r="H14" s="47" t="s">
        <v>1</v>
      </c>
      <c r="I14" s="48"/>
      <c r="J14" s="48"/>
      <c r="K14" s="48" t="s">
        <v>114</v>
      </c>
      <c r="L14" s="49" t="s">
        <v>122</v>
      </c>
      <c r="M14" s="64" t="s">
        <v>123</v>
      </c>
      <c r="N14" s="65"/>
      <c r="O14" s="63" t="s">
        <v>152</v>
      </c>
      <c r="P14" s="57" t="s">
        <v>171</v>
      </c>
      <c r="Q14" s="58" t="s">
        <v>192</v>
      </c>
    </row>
    <row r="15" spans="1:17">
      <c r="A15" s="44"/>
      <c r="B15" s="44"/>
      <c r="C15" s="55"/>
      <c r="D15" s="55"/>
      <c r="E15" s="44"/>
      <c r="F15" s="19" t="s">
        <v>2</v>
      </c>
      <c r="G15" s="19" t="s">
        <v>3</v>
      </c>
      <c r="H15" s="19" t="s">
        <v>4</v>
      </c>
      <c r="I15" s="19" t="s">
        <v>8</v>
      </c>
      <c r="J15" s="19" t="s">
        <v>5</v>
      </c>
      <c r="K15" s="45"/>
      <c r="L15" s="45"/>
      <c r="M15" s="45" t="s">
        <v>194</v>
      </c>
      <c r="N15" s="45" t="s">
        <v>195</v>
      </c>
      <c r="O15" s="44"/>
      <c r="P15" s="27"/>
      <c r="Q15" s="23"/>
    </row>
    <row r="16" spans="1:17">
      <c r="A16" s="18" t="s">
        <v>6</v>
      </c>
      <c r="B16" s="23" t="s">
        <v>6</v>
      </c>
      <c r="C16" s="27">
        <v>5</v>
      </c>
      <c r="D16" s="27">
        <v>7</v>
      </c>
      <c r="E16" s="23">
        <v>64</v>
      </c>
      <c r="F16" s="24" t="s">
        <v>200</v>
      </c>
      <c r="G16" s="25"/>
      <c r="H16" s="26" t="s">
        <v>203</v>
      </c>
      <c r="I16" s="25"/>
      <c r="J16" s="25"/>
      <c r="K16" s="23"/>
      <c r="L16" s="23"/>
      <c r="M16" s="23" t="s">
        <v>204</v>
      </c>
      <c r="N16" s="23" t="s">
        <v>117</v>
      </c>
      <c r="O16" s="23"/>
      <c r="P16" s="34"/>
      <c r="Q16" s="23"/>
    </row>
    <row r="17" spans="1:17">
      <c r="A17" s="18" t="s">
        <v>328</v>
      </c>
      <c r="B17" s="23" t="s">
        <v>329</v>
      </c>
      <c r="C17" s="27"/>
      <c r="D17" s="27"/>
      <c r="E17" s="23"/>
      <c r="F17" s="24"/>
      <c r="G17" s="25"/>
      <c r="H17" s="26"/>
      <c r="I17" s="25"/>
      <c r="J17" s="25"/>
      <c r="K17" s="23"/>
      <c r="L17" s="23"/>
      <c r="M17" s="23"/>
      <c r="N17" s="23"/>
      <c r="O17" s="23"/>
      <c r="P17" s="34"/>
      <c r="Q17" s="23"/>
    </row>
    <row r="18" spans="1:17">
      <c r="A18" s="18" t="s">
        <v>15</v>
      </c>
      <c r="B18" s="23" t="s">
        <v>78</v>
      </c>
      <c r="C18" s="53" t="s">
        <v>295</v>
      </c>
      <c r="D18" s="27">
        <v>7</v>
      </c>
      <c r="E18" s="23">
        <v>64</v>
      </c>
      <c r="F18" s="24" t="s">
        <v>200</v>
      </c>
      <c r="G18" s="25"/>
      <c r="H18" s="25"/>
      <c r="I18" s="25"/>
      <c r="J18" s="25"/>
      <c r="K18" s="23"/>
      <c r="L18" s="23"/>
      <c r="M18" s="23"/>
      <c r="N18" s="23" t="s">
        <v>117</v>
      </c>
      <c r="O18" s="23"/>
      <c r="P18" s="53" t="s">
        <v>162</v>
      </c>
      <c r="Q18" s="23"/>
    </row>
    <row r="19" spans="1:17">
      <c r="A19" s="68" t="s">
        <v>157</v>
      </c>
      <c r="B19" s="69" t="s">
        <v>79</v>
      </c>
      <c r="C19" s="70">
        <v>8</v>
      </c>
      <c r="D19" s="71">
        <v>7</v>
      </c>
      <c r="E19" s="69">
        <v>64</v>
      </c>
      <c r="F19" s="72"/>
      <c r="G19" s="72"/>
      <c r="H19" s="72"/>
      <c r="I19" s="72"/>
      <c r="J19" s="72"/>
      <c r="K19" s="69"/>
      <c r="L19" s="69"/>
      <c r="M19" s="69"/>
      <c r="N19" s="69"/>
      <c r="O19" s="69"/>
      <c r="P19" s="70" t="s">
        <v>205</v>
      </c>
      <c r="Q19" s="69"/>
    </row>
    <row r="20" spans="1:17" ht="16" customHeight="1">
      <c r="A20" s="18" t="s">
        <v>158</v>
      </c>
      <c r="B20" s="23" t="s">
        <v>80</v>
      </c>
      <c r="C20" s="53">
        <v>2015</v>
      </c>
      <c r="D20" s="27">
        <v>7</v>
      </c>
      <c r="E20" s="27">
        <v>64</v>
      </c>
      <c r="F20" s="25"/>
      <c r="G20" s="25"/>
      <c r="H20" s="25"/>
      <c r="I20" s="25"/>
      <c r="J20" s="25"/>
      <c r="K20" s="23" t="s">
        <v>208</v>
      </c>
      <c r="L20" s="23"/>
      <c r="M20" s="23"/>
      <c r="N20" s="23"/>
      <c r="O20" s="23"/>
      <c r="P20" s="59">
        <v>42334</v>
      </c>
      <c r="Q20" s="23" t="s">
        <v>166</v>
      </c>
    </row>
    <row r="21" spans="1:17">
      <c r="A21" s="18" t="s">
        <v>17</v>
      </c>
      <c r="B21" s="23" t="s">
        <v>81</v>
      </c>
      <c r="C21" s="53" t="s">
        <v>296</v>
      </c>
      <c r="D21" s="27" t="s">
        <v>24</v>
      </c>
      <c r="E21" s="23">
        <v>32</v>
      </c>
      <c r="F21" s="25"/>
      <c r="G21" s="25"/>
      <c r="H21" s="25"/>
      <c r="I21" s="25"/>
      <c r="J21" s="25"/>
      <c r="K21" s="23"/>
      <c r="L21" s="23" t="s">
        <v>211</v>
      </c>
      <c r="M21" s="23"/>
      <c r="N21" s="23"/>
      <c r="O21" s="23"/>
      <c r="P21" s="59">
        <v>42334</v>
      </c>
      <c r="Q21" s="23" t="s">
        <v>166</v>
      </c>
    </row>
    <row r="22" spans="1:17">
      <c r="A22" s="18" t="s">
        <v>25</v>
      </c>
      <c r="B22" s="23" t="s">
        <v>83</v>
      </c>
      <c r="C22" s="53" t="s">
        <v>159</v>
      </c>
      <c r="D22" s="27">
        <v>7</v>
      </c>
      <c r="E22" s="23">
        <v>64</v>
      </c>
      <c r="F22" s="24" t="s">
        <v>200</v>
      </c>
      <c r="G22" s="25"/>
      <c r="H22" s="25"/>
      <c r="I22" s="25"/>
      <c r="J22" s="25"/>
      <c r="K22" s="23" t="s">
        <v>210</v>
      </c>
      <c r="L22" s="23"/>
      <c r="M22" s="23"/>
      <c r="N22" s="23" t="s">
        <v>154</v>
      </c>
      <c r="O22" s="23"/>
      <c r="P22" s="34"/>
      <c r="Q22" s="23"/>
    </row>
    <row r="23" spans="1:17">
      <c r="A23" s="18" t="s">
        <v>26</v>
      </c>
      <c r="B23" s="23" t="s">
        <v>84</v>
      </c>
      <c r="C23" s="53" t="s">
        <v>189</v>
      </c>
      <c r="D23" s="27" t="s">
        <v>24</v>
      </c>
      <c r="E23" s="23">
        <v>32</v>
      </c>
      <c r="F23" s="24" t="s">
        <v>200</v>
      </c>
      <c r="G23" s="25"/>
      <c r="H23" s="25"/>
      <c r="I23" s="25"/>
      <c r="J23" s="25"/>
      <c r="K23" s="23" t="s">
        <v>115</v>
      </c>
      <c r="L23" s="23"/>
      <c r="M23" s="23"/>
      <c r="N23" s="23" t="s">
        <v>154</v>
      </c>
      <c r="O23" s="23" t="s">
        <v>153</v>
      </c>
      <c r="P23" s="27" t="s">
        <v>162</v>
      </c>
      <c r="Q23" s="23"/>
    </row>
    <row r="24" spans="1:17">
      <c r="A24" s="18" t="s">
        <v>25</v>
      </c>
      <c r="B24" s="23" t="s">
        <v>312</v>
      </c>
      <c r="C24" s="53" t="s">
        <v>330</v>
      </c>
      <c r="D24" s="27" t="s">
        <v>113</v>
      </c>
      <c r="E24" s="23">
        <v>64</v>
      </c>
      <c r="F24" s="24" t="s">
        <v>331</v>
      </c>
      <c r="G24" s="24" t="s">
        <v>331</v>
      </c>
      <c r="H24" s="24" t="s">
        <v>331</v>
      </c>
      <c r="I24" s="24" t="s">
        <v>331</v>
      </c>
      <c r="J24" s="24" t="s">
        <v>331</v>
      </c>
      <c r="K24" s="24" t="s">
        <v>331</v>
      </c>
      <c r="L24" s="24" t="s">
        <v>331</v>
      </c>
      <c r="M24" s="24" t="s">
        <v>331</v>
      </c>
      <c r="N24" s="24" t="s">
        <v>331</v>
      </c>
      <c r="O24" s="23"/>
      <c r="P24" s="27"/>
      <c r="Q24" s="23"/>
    </row>
    <row r="25" spans="1:17">
      <c r="A25" s="20" t="s">
        <v>36</v>
      </c>
      <c r="B25" s="50" t="s">
        <v>82</v>
      </c>
      <c r="C25" s="53" t="s">
        <v>160</v>
      </c>
      <c r="D25" s="28">
        <v>7</v>
      </c>
      <c r="E25" s="29">
        <v>64</v>
      </c>
      <c r="F25" s="24" t="s">
        <v>200</v>
      </c>
      <c r="G25" s="25"/>
      <c r="H25" s="25"/>
      <c r="I25" s="25"/>
      <c r="J25" s="25"/>
      <c r="K25" s="23"/>
      <c r="L25" s="23" t="s">
        <v>193</v>
      </c>
      <c r="M25" s="23"/>
      <c r="N25" s="23"/>
      <c r="O25" s="23"/>
      <c r="P25" s="34"/>
      <c r="Q25" s="23"/>
    </row>
    <row r="26" spans="1:17">
      <c r="A26" s="20" t="s">
        <v>150</v>
      </c>
      <c r="B26" s="23" t="s">
        <v>146</v>
      </c>
      <c r="C26" s="53" t="s">
        <v>151</v>
      </c>
      <c r="D26" s="28"/>
      <c r="E26" s="29"/>
      <c r="F26" s="24" t="s">
        <v>200</v>
      </c>
      <c r="G26" s="25"/>
      <c r="H26" s="25"/>
      <c r="I26" s="25"/>
      <c r="J26" s="25"/>
      <c r="K26" s="23"/>
      <c r="L26" s="23" t="s">
        <v>126</v>
      </c>
      <c r="M26" s="23"/>
      <c r="N26" s="23"/>
      <c r="O26" s="23"/>
      <c r="P26" s="59">
        <v>42270</v>
      </c>
      <c r="Q26" s="23"/>
    </row>
    <row r="27" spans="1:17">
      <c r="A27" s="18" t="s">
        <v>37</v>
      </c>
      <c r="B27" s="23" t="s">
        <v>85</v>
      </c>
      <c r="C27" s="53" t="s">
        <v>159</v>
      </c>
      <c r="D27" s="27">
        <v>7</v>
      </c>
      <c r="E27" s="23">
        <v>64</v>
      </c>
      <c r="F27" s="24" t="s">
        <v>200</v>
      </c>
      <c r="G27" s="25"/>
      <c r="H27" s="25"/>
      <c r="I27" s="25"/>
      <c r="J27" s="25"/>
      <c r="K27" s="23" t="s">
        <v>118</v>
      </c>
      <c r="L27" s="23"/>
      <c r="M27" s="23"/>
      <c r="N27" s="23" t="s">
        <v>117</v>
      </c>
      <c r="O27" s="23"/>
      <c r="P27" s="60">
        <v>42217</v>
      </c>
      <c r="Q27" s="23"/>
    </row>
    <row r="28" spans="1:17">
      <c r="A28" s="18" t="s">
        <v>37</v>
      </c>
      <c r="B28" s="23" t="s">
        <v>86</v>
      </c>
      <c r="C28" s="53">
        <v>2015</v>
      </c>
      <c r="D28" s="27">
        <v>8</v>
      </c>
      <c r="E28" s="23">
        <v>64</v>
      </c>
      <c r="F28" s="24" t="s">
        <v>200</v>
      </c>
      <c r="G28" s="25"/>
      <c r="H28" s="25"/>
      <c r="I28" s="25"/>
      <c r="J28" s="25"/>
      <c r="K28" s="23" t="s">
        <v>118</v>
      </c>
      <c r="L28" s="23"/>
      <c r="M28" s="23"/>
      <c r="N28" s="23" t="s">
        <v>117</v>
      </c>
      <c r="O28" s="23" t="s">
        <v>182</v>
      </c>
      <c r="P28" s="60">
        <v>42217</v>
      </c>
      <c r="Q28" s="23"/>
    </row>
    <row r="29" spans="1:17">
      <c r="A29" s="18" t="s">
        <v>161</v>
      </c>
      <c r="B29" s="23" t="s">
        <v>88</v>
      </c>
      <c r="C29" s="53">
        <v>3</v>
      </c>
      <c r="D29" s="27">
        <v>7</v>
      </c>
      <c r="E29" s="23">
        <v>64</v>
      </c>
      <c r="F29" s="25"/>
      <c r="G29" s="25"/>
      <c r="H29" s="25"/>
      <c r="I29" s="25"/>
      <c r="J29" s="25"/>
      <c r="K29" s="23"/>
      <c r="L29" s="23" t="s">
        <v>163</v>
      </c>
      <c r="M29" s="23" t="s">
        <v>120</v>
      </c>
      <c r="N29" s="23" t="s">
        <v>197</v>
      </c>
      <c r="O29" s="23"/>
      <c r="P29" s="28" t="s">
        <v>162</v>
      </c>
      <c r="Q29" s="23"/>
    </row>
    <row r="30" spans="1:17">
      <c r="A30" s="18" t="s">
        <v>19</v>
      </c>
      <c r="B30" s="23" t="s">
        <v>87</v>
      </c>
      <c r="C30" s="53">
        <v>7</v>
      </c>
      <c r="D30" s="27" t="s">
        <v>113</v>
      </c>
      <c r="E30" s="23">
        <v>64</v>
      </c>
      <c r="F30" s="24" t="s">
        <v>200</v>
      </c>
      <c r="G30" s="30" t="s">
        <v>199</v>
      </c>
      <c r="H30" s="25"/>
      <c r="I30" s="25"/>
      <c r="J30" s="30" t="s">
        <v>199</v>
      </c>
      <c r="K30" s="23" t="s">
        <v>116</v>
      </c>
      <c r="L30" s="23" t="s">
        <v>119</v>
      </c>
      <c r="M30" s="23"/>
      <c r="N30" s="23" t="s">
        <v>117</v>
      </c>
      <c r="O30" s="23"/>
      <c r="P30" s="28" t="s">
        <v>162</v>
      </c>
      <c r="Q30" s="23" t="s">
        <v>209</v>
      </c>
    </row>
    <row r="31" spans="1:17">
      <c r="A31" s="18" t="s">
        <v>214</v>
      </c>
      <c r="B31" s="23"/>
      <c r="C31" s="53" t="s">
        <v>215</v>
      </c>
      <c r="D31" s="27"/>
      <c r="E31" s="23"/>
      <c r="F31" s="25"/>
      <c r="G31" s="25"/>
      <c r="H31" s="25"/>
      <c r="I31" s="25"/>
      <c r="J31" s="25"/>
      <c r="K31" s="23"/>
      <c r="L31" s="23"/>
      <c r="M31" s="23"/>
      <c r="N31" s="23"/>
      <c r="O31" s="23"/>
      <c r="P31" s="28"/>
      <c r="Q31" s="23"/>
    </row>
    <row r="32" spans="1:17">
      <c r="A32" s="18" t="s">
        <v>164</v>
      </c>
      <c r="B32" s="23" t="s">
        <v>155</v>
      </c>
      <c r="C32" s="53" t="s">
        <v>165</v>
      </c>
      <c r="D32" s="27">
        <v>7</v>
      </c>
      <c r="E32" s="23">
        <v>64</v>
      </c>
      <c r="F32" s="24" t="s">
        <v>200</v>
      </c>
      <c r="G32" s="25"/>
      <c r="H32" s="25"/>
      <c r="I32" s="25"/>
      <c r="J32" s="25"/>
      <c r="K32" s="23"/>
      <c r="L32" s="23"/>
      <c r="M32" s="23"/>
      <c r="N32" s="23"/>
      <c r="O32" s="23"/>
      <c r="P32" s="59">
        <v>42277</v>
      </c>
      <c r="Q32" s="23" t="s">
        <v>166</v>
      </c>
    </row>
    <row r="33" spans="1:17">
      <c r="A33" s="18" t="s">
        <v>7</v>
      </c>
      <c r="B33" s="50" t="s">
        <v>217</v>
      </c>
      <c r="C33" s="53"/>
      <c r="D33" s="27"/>
      <c r="E33" s="23"/>
      <c r="F33" s="31" t="s">
        <v>201</v>
      </c>
      <c r="G33" s="31" t="s">
        <v>201</v>
      </c>
      <c r="H33" s="31" t="s">
        <v>201</v>
      </c>
      <c r="I33" s="31" t="s">
        <v>201</v>
      </c>
      <c r="J33" s="31" t="s">
        <v>201</v>
      </c>
      <c r="K33" s="23"/>
      <c r="L33" s="23"/>
      <c r="M33" s="23"/>
      <c r="N33" s="23"/>
      <c r="O33" s="23"/>
      <c r="P33" s="27"/>
      <c r="Q33" s="23"/>
    </row>
    <row r="34" spans="1:17">
      <c r="A34" s="54" t="s">
        <v>167</v>
      </c>
      <c r="B34" s="23" t="s">
        <v>89</v>
      </c>
      <c r="C34" s="53" t="s">
        <v>297</v>
      </c>
      <c r="D34" s="32">
        <v>7</v>
      </c>
      <c r="E34" s="23">
        <v>64</v>
      </c>
      <c r="F34" s="25"/>
      <c r="G34" s="25"/>
      <c r="H34" s="25"/>
      <c r="I34" s="25"/>
      <c r="J34" s="25"/>
      <c r="K34" s="23"/>
      <c r="L34" s="23" t="s">
        <v>305</v>
      </c>
      <c r="M34" s="23"/>
      <c r="N34" s="23"/>
      <c r="O34" s="23"/>
      <c r="P34" s="59">
        <v>42249</v>
      </c>
      <c r="Q34" s="23"/>
    </row>
    <row r="35" spans="1:17">
      <c r="A35" s="54" t="s">
        <v>167</v>
      </c>
      <c r="B35" s="23" t="s">
        <v>90</v>
      </c>
      <c r="C35" s="53" t="s">
        <v>168</v>
      </c>
      <c r="D35" s="33" t="s">
        <v>113</v>
      </c>
      <c r="E35" s="23">
        <v>64</v>
      </c>
      <c r="F35" s="25"/>
      <c r="G35" s="25"/>
      <c r="H35" s="25"/>
      <c r="I35" s="25"/>
      <c r="J35" s="25"/>
      <c r="K35" s="23"/>
      <c r="L35" s="23" t="s">
        <v>306</v>
      </c>
      <c r="M35" s="23"/>
      <c r="N35" s="23"/>
      <c r="O35" s="23"/>
      <c r="P35" s="59">
        <v>42089</v>
      </c>
      <c r="Q35" s="23"/>
    </row>
    <row r="36" spans="1:17">
      <c r="A36" s="18" t="s">
        <v>38</v>
      </c>
      <c r="B36" s="23" t="s">
        <v>91</v>
      </c>
      <c r="C36" s="53">
        <v>5</v>
      </c>
      <c r="D36" s="33" t="s">
        <v>113</v>
      </c>
      <c r="E36" s="23">
        <v>64</v>
      </c>
      <c r="F36" s="25"/>
      <c r="G36" s="25"/>
      <c r="H36" s="25"/>
      <c r="I36" s="25"/>
      <c r="J36" s="25"/>
      <c r="K36" s="23"/>
      <c r="L36" s="23"/>
      <c r="M36" s="23"/>
      <c r="N36" s="23"/>
      <c r="O36" s="23"/>
      <c r="P36" s="27" t="s">
        <v>162</v>
      </c>
      <c r="Q36" s="23"/>
    </row>
    <row r="37" spans="1:17">
      <c r="A37" s="18" t="s">
        <v>67</v>
      </c>
      <c r="B37" s="23" t="s">
        <v>92</v>
      </c>
      <c r="C37" s="53" t="s">
        <v>169</v>
      </c>
      <c r="D37" s="27">
        <v>7</v>
      </c>
      <c r="E37" s="23">
        <v>64</v>
      </c>
      <c r="F37" s="25"/>
      <c r="G37" s="25"/>
      <c r="H37" s="25"/>
      <c r="I37" s="25"/>
      <c r="J37" s="25"/>
      <c r="K37" s="23"/>
      <c r="L37" s="23"/>
      <c r="M37" s="23"/>
      <c r="N37" s="23"/>
      <c r="O37" s="23"/>
      <c r="P37" s="59">
        <v>42249</v>
      </c>
      <c r="Q37" s="23"/>
    </row>
    <row r="38" spans="1:17">
      <c r="A38" s="18" t="s">
        <v>39</v>
      </c>
      <c r="B38" s="23" t="s">
        <v>93</v>
      </c>
      <c r="C38" s="53" t="s">
        <v>170</v>
      </c>
      <c r="D38" s="27">
        <v>7</v>
      </c>
      <c r="E38" s="23">
        <v>64</v>
      </c>
      <c r="F38" s="24" t="s">
        <v>200</v>
      </c>
      <c r="G38" s="25"/>
      <c r="H38" s="25"/>
      <c r="I38" s="25"/>
      <c r="J38" s="25"/>
      <c r="K38" s="23"/>
      <c r="L38" s="23"/>
      <c r="M38" s="23"/>
      <c r="N38" s="23" t="s">
        <v>117</v>
      </c>
      <c r="O38" s="23"/>
      <c r="P38" s="59" t="s">
        <v>206</v>
      </c>
      <c r="Q38" s="23" t="s">
        <v>207</v>
      </c>
    </row>
    <row r="39" spans="1:17">
      <c r="A39" s="18" t="s">
        <v>9</v>
      </c>
      <c r="B39" s="23" t="s">
        <v>94</v>
      </c>
      <c r="C39" s="53" t="s">
        <v>172</v>
      </c>
      <c r="D39" s="27">
        <v>7</v>
      </c>
      <c r="E39" s="23">
        <v>64</v>
      </c>
      <c r="F39" s="24" t="s">
        <v>200</v>
      </c>
      <c r="G39" s="25"/>
      <c r="H39" s="25"/>
      <c r="I39" s="25"/>
      <c r="J39" s="25"/>
      <c r="K39" s="23" t="s">
        <v>173</v>
      </c>
      <c r="L39" s="23"/>
      <c r="M39" s="23"/>
      <c r="N39" s="23" t="s">
        <v>117</v>
      </c>
      <c r="O39" s="23"/>
      <c r="P39" s="59">
        <v>42090</v>
      </c>
      <c r="Q39" s="23"/>
    </row>
    <row r="40" spans="1:17">
      <c r="A40" s="18" t="s">
        <v>66</v>
      </c>
      <c r="B40" s="23" t="s">
        <v>110</v>
      </c>
      <c r="C40" s="53" t="s">
        <v>148</v>
      </c>
      <c r="D40" s="33" t="s">
        <v>113</v>
      </c>
      <c r="E40" s="23">
        <v>64</v>
      </c>
      <c r="F40" s="25"/>
      <c r="G40" s="25"/>
      <c r="H40" s="25"/>
      <c r="I40" s="25"/>
      <c r="J40" s="25"/>
      <c r="K40" s="23"/>
      <c r="L40" s="23" t="s">
        <v>198</v>
      </c>
      <c r="M40" s="23"/>
      <c r="N40" s="23"/>
      <c r="O40" s="23"/>
      <c r="P40" s="61">
        <v>42249</v>
      </c>
      <c r="Q40" s="23"/>
    </row>
    <row r="41" spans="1:17">
      <c r="A41" s="18" t="s">
        <v>191</v>
      </c>
      <c r="B41" s="23" t="s">
        <v>95</v>
      </c>
      <c r="C41" s="53" t="s">
        <v>190</v>
      </c>
      <c r="D41" s="27" t="s">
        <v>24</v>
      </c>
      <c r="E41" s="23">
        <v>32</v>
      </c>
      <c r="F41" s="24" t="s">
        <v>200</v>
      </c>
      <c r="G41" s="25"/>
      <c r="H41" s="25"/>
      <c r="I41" s="25"/>
      <c r="J41" s="25"/>
      <c r="K41" s="23"/>
      <c r="L41" s="23"/>
      <c r="M41" s="23"/>
      <c r="N41" s="23"/>
      <c r="O41" s="23"/>
      <c r="P41" s="27" t="s">
        <v>162</v>
      </c>
      <c r="Q41" s="23"/>
    </row>
    <row r="42" spans="1:17">
      <c r="A42" s="18" t="s">
        <v>28</v>
      </c>
      <c r="B42" s="23" t="s">
        <v>99</v>
      </c>
      <c r="C42" s="53">
        <v>2013</v>
      </c>
      <c r="D42" s="27" t="s">
        <v>24</v>
      </c>
      <c r="E42" s="23">
        <v>32</v>
      </c>
      <c r="F42" s="31" t="s">
        <v>201</v>
      </c>
      <c r="G42" s="31" t="s">
        <v>201</v>
      </c>
      <c r="H42" s="31" t="s">
        <v>201</v>
      </c>
      <c r="I42" s="31" t="s">
        <v>201</v>
      </c>
      <c r="J42" s="31" t="s">
        <v>201</v>
      </c>
      <c r="K42" s="23"/>
      <c r="L42" s="23"/>
      <c r="M42" s="23" t="s">
        <v>124</v>
      </c>
      <c r="N42" s="23" t="s">
        <v>121</v>
      </c>
      <c r="O42" s="23"/>
      <c r="P42" s="61">
        <v>42248</v>
      </c>
      <c r="Q42" s="23"/>
    </row>
    <row r="43" spans="1:17">
      <c r="A43" s="18" t="s">
        <v>28</v>
      </c>
      <c r="B43" s="23" t="s">
        <v>97</v>
      </c>
      <c r="C43" s="34" t="s">
        <v>177</v>
      </c>
      <c r="D43" s="27">
        <v>7</v>
      </c>
      <c r="E43" s="23">
        <v>64</v>
      </c>
      <c r="F43" s="25"/>
      <c r="G43" s="30" t="s">
        <v>199</v>
      </c>
      <c r="H43" s="25"/>
      <c r="I43" s="25"/>
      <c r="J43" s="30" t="s">
        <v>199</v>
      </c>
      <c r="K43" s="23"/>
      <c r="L43" s="23" t="s">
        <v>176</v>
      </c>
      <c r="M43" s="23" t="s">
        <v>124</v>
      </c>
      <c r="N43" s="23"/>
      <c r="O43" s="23"/>
      <c r="P43" s="34"/>
      <c r="Q43" s="23"/>
    </row>
    <row r="44" spans="1:17" s="75" customFormat="1">
      <c r="A44" s="68" t="s">
        <v>28</v>
      </c>
      <c r="B44" s="69" t="s">
        <v>96</v>
      </c>
      <c r="C44" s="70" t="s">
        <v>174</v>
      </c>
      <c r="D44" s="71">
        <v>7</v>
      </c>
      <c r="E44" s="69">
        <v>64</v>
      </c>
      <c r="F44" s="72"/>
      <c r="G44" s="73" t="s">
        <v>199</v>
      </c>
      <c r="H44" s="72"/>
      <c r="I44" s="72"/>
      <c r="J44" s="73" t="s">
        <v>199</v>
      </c>
      <c r="K44" s="69"/>
      <c r="L44" s="69"/>
      <c r="M44" s="69" t="s">
        <v>124</v>
      </c>
      <c r="N44" s="69" t="s">
        <v>121</v>
      </c>
      <c r="O44" s="69"/>
      <c r="P44" s="74">
        <v>42247</v>
      </c>
      <c r="Q44" s="69"/>
    </row>
    <row r="45" spans="1:17">
      <c r="A45" s="18" t="s">
        <v>28</v>
      </c>
      <c r="B45" s="23" t="s">
        <v>98</v>
      </c>
      <c r="C45" s="53" t="s">
        <v>147</v>
      </c>
      <c r="D45" s="33" t="s">
        <v>113</v>
      </c>
      <c r="E45" s="23">
        <v>64</v>
      </c>
      <c r="F45" s="25"/>
      <c r="G45" s="30" t="s">
        <v>199</v>
      </c>
      <c r="H45" s="25"/>
      <c r="I45" s="25"/>
      <c r="J45" s="30" t="s">
        <v>199</v>
      </c>
      <c r="K45" s="23"/>
      <c r="L45" s="23"/>
      <c r="M45" s="23" t="s">
        <v>124</v>
      </c>
      <c r="N45" s="23"/>
      <c r="O45" s="23"/>
      <c r="P45" s="27"/>
      <c r="Q45" s="23"/>
    </row>
    <row r="46" spans="1:17">
      <c r="A46" s="18" t="s">
        <v>175</v>
      </c>
      <c r="B46" s="23" t="s">
        <v>100</v>
      </c>
      <c r="C46" s="53" t="s">
        <v>170</v>
      </c>
      <c r="D46" s="27">
        <v>7</v>
      </c>
      <c r="E46" s="23">
        <v>64</v>
      </c>
      <c r="F46" s="25"/>
      <c r="G46" s="25"/>
      <c r="H46" s="25"/>
      <c r="I46" s="25"/>
      <c r="J46" s="25"/>
      <c r="K46" s="23"/>
      <c r="L46" s="23" t="s">
        <v>193</v>
      </c>
      <c r="M46" s="23"/>
      <c r="N46" s="23"/>
      <c r="O46" s="23"/>
      <c r="P46" s="59">
        <v>41785</v>
      </c>
      <c r="Q46" s="23"/>
    </row>
    <row r="47" spans="1:17">
      <c r="A47" s="18" t="s">
        <v>30</v>
      </c>
      <c r="B47" s="23" t="s">
        <v>101</v>
      </c>
      <c r="C47" s="34" t="s">
        <v>333</v>
      </c>
      <c r="D47" s="27">
        <v>7</v>
      </c>
      <c r="E47" s="23">
        <v>64</v>
      </c>
      <c r="F47" s="25"/>
      <c r="G47" s="25"/>
      <c r="H47" s="25"/>
      <c r="I47" s="25"/>
      <c r="J47" s="25"/>
      <c r="K47" s="23"/>
      <c r="L47" s="23"/>
      <c r="M47" s="23"/>
      <c r="N47" s="23"/>
      <c r="O47" s="23"/>
      <c r="P47" s="84">
        <v>42282</v>
      </c>
      <c r="Q47" s="62" t="s">
        <v>332</v>
      </c>
    </row>
    <row r="48" spans="1:17">
      <c r="A48" s="18" t="s">
        <v>40</v>
      </c>
      <c r="B48" s="23" t="s">
        <v>102</v>
      </c>
      <c r="C48" s="53" t="s">
        <v>334</v>
      </c>
      <c r="D48" s="27">
        <v>7</v>
      </c>
      <c r="E48" s="23">
        <v>64</v>
      </c>
      <c r="F48" s="25"/>
      <c r="G48" s="25"/>
      <c r="H48" s="25"/>
      <c r="I48" s="25"/>
      <c r="J48" s="25"/>
      <c r="K48" s="23"/>
      <c r="L48" s="23"/>
      <c r="M48" s="23"/>
      <c r="N48" s="23"/>
      <c r="O48" s="23"/>
      <c r="P48" s="27" t="s">
        <v>162</v>
      </c>
      <c r="Q48" s="23"/>
    </row>
    <row r="49" spans="1:17">
      <c r="A49" s="18" t="s">
        <v>41</v>
      </c>
      <c r="B49" s="23" t="s">
        <v>103</v>
      </c>
      <c r="C49" s="34" t="s">
        <v>178</v>
      </c>
      <c r="D49" s="27" t="s">
        <v>113</v>
      </c>
      <c r="E49" s="23">
        <v>64</v>
      </c>
      <c r="F49" s="24" t="s">
        <v>200</v>
      </c>
      <c r="G49" s="25"/>
      <c r="H49" s="25"/>
      <c r="I49" s="25"/>
      <c r="J49" s="25"/>
      <c r="K49" s="23"/>
      <c r="L49" s="23" t="s">
        <v>216</v>
      </c>
      <c r="M49" s="23"/>
      <c r="N49" s="23"/>
      <c r="O49" s="23"/>
      <c r="P49" s="66">
        <v>42248</v>
      </c>
      <c r="Q49" s="23"/>
    </row>
    <row r="50" spans="1:17">
      <c r="A50" s="18" t="s">
        <v>31</v>
      </c>
      <c r="B50" s="23" t="s">
        <v>104</v>
      </c>
      <c r="C50" s="53">
        <v>21</v>
      </c>
      <c r="D50" s="27">
        <v>7</v>
      </c>
      <c r="E50" s="23">
        <v>64</v>
      </c>
      <c r="F50" s="25"/>
      <c r="G50" s="25"/>
      <c r="H50" s="25"/>
      <c r="I50" s="25"/>
      <c r="J50" s="25"/>
      <c r="K50" s="23" t="s">
        <v>326</v>
      </c>
      <c r="L50" s="23"/>
      <c r="M50" s="23"/>
      <c r="N50" s="23"/>
      <c r="O50" s="23"/>
      <c r="P50" s="34" t="s">
        <v>181</v>
      </c>
      <c r="Q50" s="23"/>
    </row>
    <row r="51" spans="1:17">
      <c r="A51" s="18" t="s">
        <v>32</v>
      </c>
      <c r="B51" s="23" t="s">
        <v>105</v>
      </c>
      <c r="C51" s="53" t="s">
        <v>179</v>
      </c>
      <c r="D51" s="27">
        <v>7</v>
      </c>
      <c r="E51" s="23">
        <v>64</v>
      </c>
      <c r="F51" s="25"/>
      <c r="G51" s="25"/>
      <c r="H51" s="25"/>
      <c r="I51" s="25"/>
      <c r="J51" s="25"/>
      <c r="K51" s="23"/>
      <c r="L51" s="23" t="s">
        <v>180</v>
      </c>
      <c r="M51" s="23"/>
      <c r="N51" s="23"/>
      <c r="O51" s="23"/>
      <c r="P51" s="59">
        <v>42213</v>
      </c>
      <c r="Q51" s="23" t="s">
        <v>166</v>
      </c>
    </row>
    <row r="52" spans="1:17">
      <c r="A52" s="18" t="s">
        <v>185</v>
      </c>
      <c r="B52" s="23" t="s">
        <v>106</v>
      </c>
      <c r="C52" s="27" t="s">
        <v>186</v>
      </c>
      <c r="D52" s="33" t="s">
        <v>113</v>
      </c>
      <c r="E52" s="23">
        <v>64</v>
      </c>
      <c r="F52" s="25"/>
      <c r="G52" s="25"/>
      <c r="H52" s="25"/>
      <c r="I52" s="25"/>
      <c r="J52" s="25"/>
      <c r="K52" s="23" t="s">
        <v>115</v>
      </c>
      <c r="L52" s="23" t="s">
        <v>149</v>
      </c>
      <c r="M52" s="23"/>
      <c r="N52" s="23"/>
      <c r="O52" s="23"/>
      <c r="P52" s="60">
        <v>42278</v>
      </c>
      <c r="Q52" s="23"/>
    </row>
    <row r="53" spans="1:17">
      <c r="A53" s="18" t="s">
        <v>33</v>
      </c>
      <c r="B53" s="23" t="s">
        <v>107</v>
      </c>
      <c r="C53" s="53">
        <v>26</v>
      </c>
      <c r="D53" s="27" t="s">
        <v>113</v>
      </c>
      <c r="E53" s="23">
        <v>64</v>
      </c>
      <c r="F53" s="25"/>
      <c r="G53" s="25"/>
      <c r="H53" s="25"/>
      <c r="I53" s="25"/>
      <c r="J53" s="25"/>
      <c r="K53" s="23" t="s">
        <v>212</v>
      </c>
      <c r="L53" s="23" t="s">
        <v>125</v>
      </c>
      <c r="M53" s="23"/>
      <c r="N53" s="23" t="s">
        <v>156</v>
      </c>
      <c r="O53" s="23"/>
      <c r="P53" s="27"/>
      <c r="Q53" s="23"/>
    </row>
    <row r="54" spans="1:17">
      <c r="A54" s="18" t="s">
        <v>42</v>
      </c>
      <c r="B54" s="23" t="s">
        <v>218</v>
      </c>
      <c r="C54" s="53"/>
      <c r="D54" s="27"/>
      <c r="E54" s="23"/>
      <c r="F54" s="31" t="s">
        <v>201</v>
      </c>
      <c r="G54" s="31" t="s">
        <v>201</v>
      </c>
      <c r="H54" s="31" t="s">
        <v>201</v>
      </c>
      <c r="I54" s="31" t="s">
        <v>201</v>
      </c>
      <c r="J54" s="31" t="s">
        <v>201</v>
      </c>
      <c r="K54" s="23"/>
      <c r="L54" s="23"/>
      <c r="M54" s="23"/>
      <c r="N54" s="23"/>
      <c r="O54" s="23"/>
      <c r="P54" s="27"/>
      <c r="Q54" s="23"/>
    </row>
    <row r="55" spans="1:17">
      <c r="A55" s="18" t="s">
        <v>144</v>
      </c>
      <c r="B55" s="23" t="s">
        <v>108</v>
      </c>
      <c r="C55" s="53" t="s">
        <v>184</v>
      </c>
      <c r="D55" s="27">
        <v>7</v>
      </c>
      <c r="E55" s="23">
        <v>64</v>
      </c>
      <c r="F55" s="25"/>
      <c r="G55" s="25"/>
      <c r="H55" s="25"/>
      <c r="I55" s="25"/>
      <c r="J55" s="25"/>
      <c r="K55" s="23"/>
      <c r="L55" s="23" t="s">
        <v>193</v>
      </c>
      <c r="M55" s="23"/>
      <c r="N55" s="23"/>
      <c r="O55" s="23"/>
      <c r="P55" s="59">
        <v>42227</v>
      </c>
      <c r="Q55" s="23"/>
    </row>
    <row r="56" spans="1:17">
      <c r="A56" s="18" t="s">
        <v>144</v>
      </c>
      <c r="B56" s="23" t="s">
        <v>109</v>
      </c>
      <c r="C56" s="27" t="s">
        <v>145</v>
      </c>
      <c r="D56" s="33" t="s">
        <v>113</v>
      </c>
      <c r="E56" s="23">
        <v>64</v>
      </c>
      <c r="F56" s="25"/>
      <c r="G56" s="25"/>
      <c r="H56" s="25"/>
      <c r="I56" s="25"/>
      <c r="J56" s="25"/>
      <c r="K56" s="23"/>
      <c r="L56" s="23"/>
      <c r="M56" s="23"/>
      <c r="N56" s="23"/>
      <c r="O56" s="23" t="s">
        <v>153</v>
      </c>
      <c r="P56" s="59">
        <v>42253</v>
      </c>
      <c r="Q56" s="62" t="s">
        <v>187</v>
      </c>
    </row>
    <row r="57" spans="1:17">
      <c r="A57" s="18" t="s">
        <v>35</v>
      </c>
      <c r="B57" s="23" t="s">
        <v>111</v>
      </c>
      <c r="C57" s="53" t="s">
        <v>183</v>
      </c>
      <c r="D57" s="53">
        <v>7</v>
      </c>
      <c r="E57" s="43">
        <v>64</v>
      </c>
      <c r="F57" s="25"/>
      <c r="G57" s="25"/>
      <c r="H57" s="25"/>
      <c r="I57" s="25"/>
      <c r="J57" s="25"/>
      <c r="K57" s="23"/>
      <c r="L57" s="23"/>
      <c r="M57" s="23"/>
      <c r="N57" s="23"/>
      <c r="O57" s="23"/>
      <c r="P57" s="59">
        <v>42102</v>
      </c>
      <c r="Q57" s="23"/>
    </row>
    <row r="58" spans="1:17">
      <c r="A58" s="18" t="s">
        <v>188</v>
      </c>
      <c r="B58" s="23" t="s">
        <v>112</v>
      </c>
      <c r="C58" s="53">
        <v>13</v>
      </c>
      <c r="D58" s="27" t="s">
        <v>113</v>
      </c>
      <c r="E58" s="23">
        <v>64</v>
      </c>
      <c r="F58" s="25"/>
      <c r="G58" s="25"/>
      <c r="H58" s="25"/>
      <c r="I58" s="25"/>
      <c r="J58" s="25"/>
      <c r="K58" s="23" t="s">
        <v>213</v>
      </c>
      <c r="L58" s="23"/>
      <c r="M58" s="23"/>
      <c r="N58" s="23"/>
      <c r="O58" s="23"/>
      <c r="P58" s="27" t="s">
        <v>162</v>
      </c>
      <c r="Q58" s="23"/>
    </row>
  </sheetData>
  <mergeCells count="1">
    <mergeCell ref="A1:I2"/>
  </mergeCells>
  <conditionalFormatting sqref="L16:L23 L25:L58">
    <cfRule type="notContainsBlanks" dxfId="11" priority="12">
      <formula>LEN(TRIM(L16))&gt;0</formula>
    </cfRule>
  </conditionalFormatting>
  <conditionalFormatting sqref="J16:J17">
    <cfRule type="containsText" dxfId="10" priority="7" operator="containsText" text="s">
      <formula>NOT(ISERROR(SEARCH("s",J16)))</formula>
    </cfRule>
    <cfRule type="containsText" dxfId="9" priority="8" operator="containsText" text="b">
      <formula>NOT(ISERROR(SEARCH("b",J16)))</formula>
    </cfRule>
    <cfRule type="containsText" dxfId="8" priority="9" operator="containsText" text="d">
      <formula>NOT(ISERROR(SEARCH("d",J16)))</formula>
    </cfRule>
    <cfRule type="containsText" dxfId="7" priority="10" operator="containsText" text="u">
      <formula>NOT(ISERROR(SEARCH("u",J16)))</formula>
    </cfRule>
    <cfRule type="containsText" dxfId="6" priority="11" operator="containsText" text="r">
      <formula>NOT(ISERROR(SEARCH("r",J16)))</formula>
    </cfRule>
  </conditionalFormatting>
  <conditionalFormatting sqref="N50">
    <cfRule type="containsBlanks" dxfId="5" priority="6">
      <formula>LEN(TRIM(N50))=0</formula>
    </cfRule>
  </conditionalFormatting>
  <conditionalFormatting sqref="L7:L12">
    <cfRule type="containsText" dxfId="4" priority="1" operator="containsText" text="s">
      <formula>NOT(ISERROR(SEARCH("s",L7)))</formula>
    </cfRule>
    <cfRule type="containsText" dxfId="3" priority="2" operator="containsText" text="b">
      <formula>NOT(ISERROR(SEARCH("b",L7)))</formula>
    </cfRule>
    <cfRule type="containsText" dxfId="2" priority="3" operator="containsText" text="d">
      <formula>NOT(ISERROR(SEARCH("d",L7)))</formula>
    </cfRule>
    <cfRule type="containsText" dxfId="1" priority="4" operator="containsText" text="u">
      <formula>NOT(ISERROR(SEARCH("u",L7)))</formula>
    </cfRule>
    <cfRule type="containsText" dxfId="0" priority="5" operator="containsText" text="r">
      <formula>NOT(ISERROR(SEARCH("r",L7)))</formula>
    </cfRule>
  </conditionalFormatting>
  <hyperlinks>
    <hyperlink ref="Q56" r:id="rId1"/>
    <hyperlink ref="Q47" r:id="rId2"/>
  </hyperlinks>
  <pageMargins left="0.75000000000000011" right="0.75000000000000011" top="1" bottom="1" header="0.5" footer="0.5"/>
  <pageSetup paperSize="9" scale="63" orientation="portrait" horizontalDpi="4294967292" verticalDpi="4294967292"/>
  <rowBreaks count="1" manualBreakCount="1">
    <brk id="92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43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62"/>
  <sheetViews>
    <sheetView workbookViewId="0">
      <selection activeCell="H9" sqref="H9"/>
    </sheetView>
  </sheetViews>
  <sheetFormatPr baseColWidth="10" defaultRowHeight="15" x14ac:dyDescent="0"/>
  <cols>
    <col min="1" max="1" width="25" bestFit="1" customWidth="1"/>
  </cols>
  <sheetData>
    <row r="1" spans="1:4">
      <c r="A1" s="16">
        <v>41913</v>
      </c>
    </row>
    <row r="3" spans="1:4">
      <c r="A3" s="14" t="s">
        <v>62</v>
      </c>
    </row>
    <row r="4" spans="1:4">
      <c r="A4" s="12" t="s">
        <v>0</v>
      </c>
      <c r="B4" s="1" t="s">
        <v>21</v>
      </c>
      <c r="C4" s="12" t="s">
        <v>22</v>
      </c>
      <c r="D4" s="2" t="s">
        <v>23</v>
      </c>
    </row>
    <row r="5" spans="1:4">
      <c r="A5" s="1"/>
      <c r="B5" s="1"/>
      <c r="C5" s="1"/>
      <c r="D5" s="1"/>
    </row>
    <row r="6" spans="1:4">
      <c r="A6" s="2" t="s">
        <v>6</v>
      </c>
      <c r="B6" s="3">
        <v>5</v>
      </c>
      <c r="C6" s="3">
        <v>7</v>
      </c>
      <c r="D6" s="4">
        <v>64</v>
      </c>
    </row>
    <row r="7" spans="1:4">
      <c r="A7" s="2" t="s">
        <v>15</v>
      </c>
      <c r="B7" s="3">
        <v>11</v>
      </c>
      <c r="C7" s="3">
        <v>7</v>
      </c>
      <c r="D7" s="4">
        <v>64</v>
      </c>
    </row>
    <row r="8" spans="1:4">
      <c r="A8" s="2" t="s">
        <v>16</v>
      </c>
      <c r="B8" s="3">
        <v>8</v>
      </c>
      <c r="C8" s="3">
        <v>7</v>
      </c>
      <c r="D8" s="4">
        <v>64</v>
      </c>
    </row>
    <row r="9" spans="1:4">
      <c r="A9" s="2" t="s">
        <v>17</v>
      </c>
      <c r="B9" s="3">
        <v>2014</v>
      </c>
      <c r="C9" s="5">
        <v>7</v>
      </c>
      <c r="D9" s="6">
        <v>64</v>
      </c>
    </row>
    <row r="10" spans="1:4">
      <c r="A10" s="2" t="s">
        <v>17</v>
      </c>
      <c r="B10" s="3">
        <v>2014</v>
      </c>
      <c r="C10" s="5" t="s">
        <v>24</v>
      </c>
      <c r="D10" s="4">
        <v>32</v>
      </c>
    </row>
    <row r="11" spans="1:4">
      <c r="A11" s="2" t="s">
        <v>25</v>
      </c>
      <c r="B11" s="3">
        <v>2013</v>
      </c>
      <c r="C11" s="3">
        <v>7</v>
      </c>
      <c r="D11" s="4">
        <v>64</v>
      </c>
    </row>
    <row r="12" spans="1:4">
      <c r="A12" s="2" t="s">
        <v>26</v>
      </c>
      <c r="B12" s="3">
        <v>2013</v>
      </c>
      <c r="C12" s="5" t="s">
        <v>24</v>
      </c>
      <c r="D12" s="4">
        <v>32</v>
      </c>
    </row>
    <row r="13" spans="1:4">
      <c r="A13" s="9" t="s">
        <v>36</v>
      </c>
      <c r="B13" s="3">
        <v>2014</v>
      </c>
      <c r="C13" s="10">
        <v>7</v>
      </c>
      <c r="D13" s="11">
        <v>64</v>
      </c>
    </row>
    <row r="14" spans="1:4">
      <c r="A14" s="2" t="s">
        <v>37</v>
      </c>
      <c r="B14" s="3">
        <v>2013</v>
      </c>
      <c r="C14" s="3">
        <v>7</v>
      </c>
      <c r="D14" s="4">
        <v>64</v>
      </c>
    </row>
    <row r="15" spans="1:4">
      <c r="A15" s="2" t="s">
        <v>37</v>
      </c>
      <c r="B15" s="3">
        <v>2015</v>
      </c>
      <c r="C15" s="3">
        <v>8</v>
      </c>
      <c r="D15" s="4">
        <v>64</v>
      </c>
    </row>
    <row r="16" spans="1:4">
      <c r="A16" s="2" t="s">
        <v>18</v>
      </c>
      <c r="B16" s="3">
        <v>3</v>
      </c>
      <c r="C16" s="3">
        <v>7</v>
      </c>
      <c r="D16" s="4">
        <v>64</v>
      </c>
    </row>
    <row r="17" spans="1:4">
      <c r="A17" s="2" t="s">
        <v>19</v>
      </c>
      <c r="B17" s="3">
        <v>7</v>
      </c>
      <c r="C17" s="3">
        <v>8</v>
      </c>
      <c r="D17" s="4">
        <v>64</v>
      </c>
    </row>
    <row r="18" spans="1:4">
      <c r="A18" s="2" t="s">
        <v>20</v>
      </c>
      <c r="B18" s="3">
        <v>9</v>
      </c>
      <c r="C18" s="3">
        <v>7</v>
      </c>
      <c r="D18" s="4">
        <v>64</v>
      </c>
    </row>
    <row r="19" spans="1:4">
      <c r="A19" s="2" t="s">
        <v>7</v>
      </c>
      <c r="B19" s="3">
        <v>7</v>
      </c>
      <c r="C19" s="3">
        <v>7</v>
      </c>
      <c r="D19" s="4">
        <v>64</v>
      </c>
    </row>
    <row r="20" spans="1:4">
      <c r="A20" s="2" t="s">
        <v>261</v>
      </c>
      <c r="B20" s="3">
        <v>6</v>
      </c>
      <c r="C20" s="7">
        <v>7</v>
      </c>
      <c r="D20" s="4">
        <v>64</v>
      </c>
    </row>
    <row r="21" spans="1:4">
      <c r="A21" s="2" t="s">
        <v>262</v>
      </c>
      <c r="B21" s="3">
        <v>7</v>
      </c>
      <c r="C21" s="8">
        <v>8</v>
      </c>
      <c r="D21" s="4">
        <v>64</v>
      </c>
    </row>
    <row r="22" spans="1:4">
      <c r="A22" s="2" t="s">
        <v>38</v>
      </c>
      <c r="B22" s="3">
        <v>5</v>
      </c>
      <c r="C22" s="3">
        <v>8</v>
      </c>
      <c r="D22" s="4">
        <v>64</v>
      </c>
    </row>
    <row r="23" spans="1:4">
      <c r="A23" s="2" t="s">
        <v>60</v>
      </c>
      <c r="B23" s="3"/>
      <c r="C23" s="3">
        <v>7</v>
      </c>
      <c r="D23" s="4">
        <v>64</v>
      </c>
    </row>
    <row r="24" spans="1:4">
      <c r="A24" s="2" t="s">
        <v>39</v>
      </c>
      <c r="B24" s="3">
        <v>2</v>
      </c>
      <c r="C24" s="3">
        <v>7</v>
      </c>
      <c r="D24" s="4">
        <v>64</v>
      </c>
    </row>
    <row r="25" spans="1:4">
      <c r="A25" s="2" t="s">
        <v>9</v>
      </c>
      <c r="B25" s="3">
        <v>2014</v>
      </c>
      <c r="C25" s="3">
        <v>7</v>
      </c>
      <c r="D25" s="4">
        <v>64</v>
      </c>
    </row>
    <row r="26" spans="1:4">
      <c r="A26" s="2" t="s">
        <v>27</v>
      </c>
      <c r="B26" s="3">
        <v>2</v>
      </c>
      <c r="C26" s="5" t="s">
        <v>24</v>
      </c>
      <c r="D26" s="4">
        <v>32</v>
      </c>
    </row>
    <row r="27" spans="1:4">
      <c r="A27" s="2" t="s">
        <v>28</v>
      </c>
      <c r="B27" s="3">
        <v>14</v>
      </c>
      <c r="C27" s="5" t="s">
        <v>24</v>
      </c>
      <c r="D27" s="4">
        <v>32</v>
      </c>
    </row>
    <row r="28" spans="1:4">
      <c r="A28" s="2" t="s">
        <v>28</v>
      </c>
      <c r="B28" s="3">
        <v>14</v>
      </c>
      <c r="C28" s="3">
        <v>7</v>
      </c>
      <c r="D28" s="4">
        <v>64</v>
      </c>
    </row>
    <row r="29" spans="1:4">
      <c r="A29" s="2" t="s">
        <v>28</v>
      </c>
      <c r="B29" s="3">
        <v>2013</v>
      </c>
      <c r="C29" s="3">
        <v>7</v>
      </c>
      <c r="D29" s="4">
        <v>64</v>
      </c>
    </row>
    <row r="30" spans="1:4">
      <c r="A30" s="2" t="s">
        <v>28</v>
      </c>
      <c r="B30" s="3">
        <v>2015</v>
      </c>
      <c r="C30" s="3">
        <v>8</v>
      </c>
      <c r="D30" s="4">
        <v>64</v>
      </c>
    </row>
    <row r="31" spans="1:4">
      <c r="A31" s="2" t="s">
        <v>29</v>
      </c>
      <c r="B31" s="3">
        <v>2</v>
      </c>
      <c r="C31" s="3">
        <v>7</v>
      </c>
      <c r="D31" s="4">
        <v>64</v>
      </c>
    </row>
    <row r="32" spans="1:4">
      <c r="A32" s="2" t="s">
        <v>30</v>
      </c>
      <c r="B32" s="3">
        <v>2013</v>
      </c>
      <c r="C32" s="3">
        <v>7</v>
      </c>
      <c r="D32" s="4">
        <v>64</v>
      </c>
    </row>
    <row r="33" spans="1:4">
      <c r="A33" s="2" t="s">
        <v>40</v>
      </c>
      <c r="B33" s="3">
        <v>4</v>
      </c>
      <c r="C33" s="3">
        <v>7</v>
      </c>
      <c r="D33" s="4">
        <v>64</v>
      </c>
    </row>
    <row r="34" spans="1:4">
      <c r="A34" s="2" t="s">
        <v>41</v>
      </c>
      <c r="B34" s="3">
        <v>9</v>
      </c>
      <c r="C34" s="3">
        <v>7</v>
      </c>
      <c r="D34" s="4">
        <v>64</v>
      </c>
    </row>
    <row r="35" spans="1:4">
      <c r="A35" s="2" t="s">
        <v>31</v>
      </c>
      <c r="B35" s="3">
        <v>2013</v>
      </c>
      <c r="C35" s="3">
        <v>7</v>
      </c>
      <c r="D35" s="4">
        <v>64</v>
      </c>
    </row>
    <row r="36" spans="1:4">
      <c r="A36" s="2" t="s">
        <v>32</v>
      </c>
      <c r="B36" s="3">
        <v>2013</v>
      </c>
      <c r="C36" s="3">
        <v>7</v>
      </c>
      <c r="D36" s="4">
        <v>64</v>
      </c>
    </row>
    <row r="37" spans="1:4">
      <c r="A37" s="2" t="s">
        <v>32</v>
      </c>
      <c r="B37" s="3">
        <v>2015</v>
      </c>
      <c r="C37" s="3">
        <v>8</v>
      </c>
      <c r="D37" s="4">
        <v>64</v>
      </c>
    </row>
    <row r="38" spans="1:4">
      <c r="A38" s="2" t="s">
        <v>33</v>
      </c>
      <c r="B38" s="3">
        <v>24</v>
      </c>
      <c r="C38" s="3">
        <v>8</v>
      </c>
      <c r="D38" s="4">
        <v>64</v>
      </c>
    </row>
    <row r="39" spans="1:4">
      <c r="A39" s="2" t="s">
        <v>42</v>
      </c>
      <c r="B39" s="3">
        <v>2104</v>
      </c>
      <c r="C39" s="3"/>
      <c r="D39" s="4"/>
    </row>
    <row r="40" spans="1:4">
      <c r="A40" s="2" t="s">
        <v>61</v>
      </c>
      <c r="B40" s="3"/>
      <c r="C40" s="3">
        <v>8</v>
      </c>
      <c r="D40" s="4">
        <v>64</v>
      </c>
    </row>
    <row r="41" spans="1:4">
      <c r="A41" s="2" t="s">
        <v>34</v>
      </c>
      <c r="B41" s="3">
        <v>2012</v>
      </c>
      <c r="C41" s="3">
        <v>7</v>
      </c>
      <c r="D41" s="4">
        <v>64</v>
      </c>
    </row>
    <row r="42" spans="1:4">
      <c r="A42" s="2" t="s">
        <v>34</v>
      </c>
      <c r="B42" s="3">
        <v>2015</v>
      </c>
      <c r="C42" s="3">
        <v>8</v>
      </c>
      <c r="D42" s="4">
        <v>64</v>
      </c>
    </row>
    <row r="43" spans="1:4">
      <c r="A43" s="2" t="s">
        <v>35</v>
      </c>
      <c r="B43" s="3">
        <v>3</v>
      </c>
      <c r="C43" s="3">
        <v>7</v>
      </c>
      <c r="D43" s="4">
        <v>64</v>
      </c>
    </row>
    <row r="44" spans="1:4">
      <c r="A44" s="2" t="s">
        <v>59</v>
      </c>
      <c r="B44" s="3">
        <v>12</v>
      </c>
      <c r="C44" s="3">
        <v>8</v>
      </c>
      <c r="D44" s="4">
        <v>64</v>
      </c>
    </row>
    <row r="46" spans="1:4">
      <c r="A46" s="14" t="s">
        <v>64</v>
      </c>
    </row>
    <row r="47" spans="1:4">
      <c r="A47" s="1" t="s">
        <v>52</v>
      </c>
    </row>
    <row r="48" spans="1:4">
      <c r="A48" s="1" t="s">
        <v>53</v>
      </c>
    </row>
    <row r="49" spans="1:1">
      <c r="A49" s="1" t="s">
        <v>54</v>
      </c>
    </row>
    <row r="50" spans="1:1">
      <c r="A50" s="1" t="s">
        <v>55</v>
      </c>
    </row>
    <row r="51" spans="1:1">
      <c r="A51" s="1" t="s">
        <v>56</v>
      </c>
    </row>
    <row r="52" spans="1:1">
      <c r="A52" s="1" t="s">
        <v>57</v>
      </c>
    </row>
    <row r="53" spans="1:1">
      <c r="A53" s="1" t="s">
        <v>58</v>
      </c>
    </row>
    <row r="54" spans="1:1">
      <c r="A54" s="13"/>
    </row>
    <row r="55" spans="1:1">
      <c r="A55" s="15" t="s">
        <v>63</v>
      </c>
    </row>
    <row r="56" spans="1:1">
      <c r="A56" s="1" t="s">
        <v>45</v>
      </c>
    </row>
    <row r="57" spans="1:1">
      <c r="A57" s="1" t="s">
        <v>46</v>
      </c>
    </row>
    <row r="58" spans="1:1">
      <c r="A58" s="1" t="s">
        <v>47</v>
      </c>
    </row>
    <row r="59" spans="1:1">
      <c r="A59" s="1" t="s">
        <v>48</v>
      </c>
    </row>
    <row r="60" spans="1:1">
      <c r="A60" s="1" t="s">
        <v>49</v>
      </c>
    </row>
    <row r="61" spans="1:1">
      <c r="A61" s="1" t="s">
        <v>50</v>
      </c>
    </row>
    <row r="62" spans="1:1">
      <c r="A62" s="1" t="s">
        <v>51</v>
      </c>
    </row>
  </sheetData>
  <phoneticPr fontId="4" type="noConversion"/>
  <pageMargins left="0.75" right="0.75" top="1" bottom="1" header="0.5" footer="0.5"/>
  <pageSetup paperSize="9" scale="7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workbookViewId="0">
      <selection activeCell="F4" sqref="F4"/>
    </sheetView>
  </sheetViews>
  <sheetFormatPr baseColWidth="10" defaultRowHeight="15" x14ac:dyDescent="0"/>
  <cols>
    <col min="1" max="1" width="34.6640625" bestFit="1" customWidth="1"/>
  </cols>
  <sheetData>
    <row r="2" spans="1:10">
      <c r="A2" s="67" t="str">
        <f>Windows!A15</f>
        <v>nome</v>
      </c>
      <c r="B2" s="67" t="str">
        <f>Windows!B15</f>
        <v>cod</v>
      </c>
      <c r="C2" s="67" t="str">
        <f>Windows!C15</f>
        <v>versione sw</v>
      </c>
      <c r="D2" s="67" t="str">
        <f>Windows!E15</f>
        <v>Oses</v>
      </c>
      <c r="E2" s="67" t="str">
        <f>Windows!F15</f>
        <v>32/64 bit</v>
      </c>
      <c r="F2" s="67" t="str">
        <f>Windows!G15</f>
        <v>Soldier</v>
      </c>
      <c r="G2" s="67" t="e">
        <f>Windows!#REF!</f>
        <v>#REF!</v>
      </c>
      <c r="H2" s="67" t="e">
        <f>Windows!#REF!</f>
        <v>#REF!</v>
      </c>
      <c r="I2" s="67" t="e">
        <f>Windows!#REF!</f>
        <v>#REF!</v>
      </c>
      <c r="J2" s="67" t="e">
        <f>Windows!#REF!</f>
        <v>#REF!</v>
      </c>
    </row>
    <row r="3" spans="1:10">
      <c r="A3" s="67"/>
      <c r="B3" s="67"/>
      <c r="C3" s="67"/>
      <c r="D3" s="67"/>
      <c r="E3" s="67"/>
      <c r="F3" s="67">
        <f>Windows!G16</f>
        <v>0</v>
      </c>
      <c r="G3" s="67" t="e">
        <f>Windows!#REF!</f>
        <v>#REF!</v>
      </c>
      <c r="H3" s="67" t="e">
        <f>Windows!#REF!</f>
        <v>#REF!</v>
      </c>
      <c r="I3" s="67" t="e">
        <f>Windows!#REF!</f>
        <v>#REF!</v>
      </c>
      <c r="J3" s="67" t="e">
        <f>Windows!#REF!</f>
        <v>#REF!</v>
      </c>
    </row>
    <row r="4" spans="1:10">
      <c r="A4" s="67" t="str">
        <f>Windows!A17</f>
        <v>360cn5</v>
      </c>
      <c r="B4" s="67" t="str">
        <f>Windows!B17</f>
        <v>360cn5</v>
      </c>
      <c r="C4" s="67">
        <f>Windows!C17</f>
        <v>5</v>
      </c>
      <c r="D4" s="67">
        <f>Windows!E17</f>
        <v>7</v>
      </c>
      <c r="E4" s="67">
        <f>Windows!F17</f>
        <v>64</v>
      </c>
      <c r="F4" s="67" t="str">
        <f>Windows!G17</f>
        <v>s</v>
      </c>
      <c r="G4" s="67" t="e">
        <f>Windows!#REF!</f>
        <v>#REF!</v>
      </c>
      <c r="H4" s="67" t="e">
        <f>Windows!#REF!</f>
        <v>#REF!</v>
      </c>
      <c r="I4" s="67" t="e">
        <f>Windows!#REF!</f>
        <v>#REF!</v>
      </c>
      <c r="J4" s="67" t="e">
        <f>Windows!#REF!</f>
        <v>#REF!</v>
      </c>
    </row>
    <row r="5" spans="1:10">
      <c r="A5" s="67" t="str">
        <f>Windows!A19</f>
        <v>Adaware Antivirus</v>
      </c>
      <c r="B5" s="67" t="str">
        <f>Windows!B19</f>
        <v>adaware</v>
      </c>
      <c r="C5" s="67">
        <f>Windows!C19</f>
        <v>11</v>
      </c>
      <c r="D5" s="67">
        <f>Windows!E19</f>
        <v>7</v>
      </c>
      <c r="E5" s="67">
        <f>Windows!F19</f>
        <v>64</v>
      </c>
      <c r="F5" s="67" t="str">
        <f>Windows!G19</f>
        <v>s</v>
      </c>
      <c r="G5" s="67" t="e">
        <f>Windows!#REF!</f>
        <v>#REF!</v>
      </c>
      <c r="H5" s="67" t="e">
        <f>Windows!#REF!</f>
        <v>#REF!</v>
      </c>
      <c r="I5" s="67" t="e">
        <f>Windows!#REF!</f>
        <v>#REF!</v>
      </c>
      <c r="J5" s="67" t="e">
        <f>Windows!#REF!</f>
        <v>#REF!</v>
      </c>
    </row>
    <row r="6" spans="1:10">
      <c r="A6" s="67" t="str">
        <f>Windows!A20</f>
        <v>Ahnlab V3 Internet Security 8.0</v>
      </c>
      <c r="B6" s="67" t="str">
        <f>Windows!B20</f>
        <v>ahnlab</v>
      </c>
      <c r="C6" s="67" t="str">
        <f>Windows!C20</f>
        <v>V3/8</v>
      </c>
      <c r="D6" s="67">
        <f>Windows!E20</f>
        <v>7</v>
      </c>
      <c r="E6" s="67">
        <f>Windows!F20</f>
        <v>64</v>
      </c>
      <c r="F6" s="67">
        <f>Windows!G20</f>
        <v>0</v>
      </c>
      <c r="G6" s="67" t="e">
        <f>Windows!#REF!</f>
        <v>#REF!</v>
      </c>
      <c r="H6" s="67" t="e">
        <f>Windows!#REF!</f>
        <v>#REF!</v>
      </c>
      <c r="I6" s="67" t="e">
        <f>Windows!#REF!</f>
        <v>#REF!</v>
      </c>
      <c r="J6" s="67" t="e">
        <f>Windows!#REF!</f>
        <v>#REF!</v>
      </c>
    </row>
    <row r="7" spans="1:10">
      <c r="A7" s="67" t="str">
        <f>Windows!A21</f>
        <v>Avast Internet Security</v>
      </c>
      <c r="B7" s="67" t="str">
        <f>Windows!B21</f>
        <v>avast</v>
      </c>
      <c r="C7" s="67">
        <f>Windows!C21</f>
        <v>2015</v>
      </c>
      <c r="D7" s="67">
        <f>Windows!E21</f>
        <v>7</v>
      </c>
      <c r="E7" s="67">
        <f>Windows!F21</f>
        <v>64</v>
      </c>
      <c r="F7" s="67">
        <f>Windows!G21</f>
        <v>0</v>
      </c>
      <c r="G7" s="67" t="e">
        <f>Windows!#REF!</f>
        <v>#REF!</v>
      </c>
      <c r="H7" s="67" t="e">
        <f>Windows!#REF!</f>
        <v>#REF!</v>
      </c>
      <c r="I7" s="67" t="e">
        <f>Windows!#REF!</f>
        <v>#REF!</v>
      </c>
      <c r="J7" s="67" t="e">
        <f>Windows!#REF!</f>
        <v>#REF!</v>
      </c>
    </row>
    <row r="8" spans="1:10">
      <c r="A8" s="67" t="str">
        <f>Windows!A22</f>
        <v>Avast Antivirus</v>
      </c>
      <c r="B8" s="67" t="str">
        <f>Windows!B22</f>
        <v>Avast32</v>
      </c>
      <c r="C8" s="67" t="str">
        <f>Windows!C22</f>
        <v>2015.10</v>
      </c>
      <c r="D8" s="67" t="str">
        <f>Windows!E22</f>
        <v>XP</v>
      </c>
      <c r="E8" s="67">
        <f>Windows!F22</f>
        <v>32</v>
      </c>
      <c r="F8" s="67">
        <f>Windows!G22</f>
        <v>0</v>
      </c>
      <c r="G8" s="67" t="e">
        <f>Windows!#REF!</f>
        <v>#REF!</v>
      </c>
      <c r="H8" s="67" t="e">
        <f>Windows!#REF!</f>
        <v>#REF!</v>
      </c>
      <c r="I8" s="67" t="e">
        <f>Windows!#REF!</f>
        <v>#REF!</v>
      </c>
      <c r="J8" s="67" t="e">
        <f>Windows!#REF!</f>
        <v>#REF!</v>
      </c>
    </row>
    <row r="9" spans="1:10">
      <c r="A9" s="67" t="str">
        <f>Windows!A23</f>
        <v>AVG Internet Security</v>
      </c>
      <c r="B9" s="67" t="str">
        <f>Windows!B23</f>
        <v>avg</v>
      </c>
      <c r="C9" s="67">
        <f>Windows!C23</f>
        <v>2013</v>
      </c>
      <c r="D9" s="67">
        <f>Windows!E23</f>
        <v>7</v>
      </c>
      <c r="E9" s="67">
        <f>Windows!F23</f>
        <v>64</v>
      </c>
      <c r="F9" s="67" t="str">
        <f>Windows!G23</f>
        <v>s</v>
      </c>
      <c r="G9" s="67" t="e">
        <f>Windows!#REF!</f>
        <v>#REF!</v>
      </c>
      <c r="H9" s="67" t="e">
        <f>Windows!#REF!</f>
        <v>#REF!</v>
      </c>
      <c r="I9" s="67" t="e">
        <f>Windows!#REF!</f>
        <v>#REF!</v>
      </c>
      <c r="J9" s="67" t="e">
        <f>Windows!#REF!</f>
        <v>#REF!</v>
      </c>
    </row>
    <row r="10" spans="1:10">
      <c r="A10" s="67" t="str">
        <f>Windows!A24</f>
        <v>AVG Free Antivirus</v>
      </c>
      <c r="B10" s="67" t="str">
        <f>Windows!B24</f>
        <v>avg32</v>
      </c>
      <c r="C10" s="67">
        <f>Windows!C24</f>
        <v>2013</v>
      </c>
      <c r="D10" s="67" t="str">
        <f>Windows!E24</f>
        <v>XP</v>
      </c>
      <c r="E10" s="67">
        <f>Windows!F24</f>
        <v>32</v>
      </c>
      <c r="F10" s="67" t="str">
        <f>Windows!G24</f>
        <v>s</v>
      </c>
      <c r="G10" s="67" t="e">
        <f>Windows!#REF!</f>
        <v>#REF!</v>
      </c>
      <c r="H10" s="67" t="e">
        <f>Windows!#REF!</f>
        <v>#REF!</v>
      </c>
      <c r="I10" s="67" t="e">
        <f>Windows!#REF!</f>
        <v>#REF!</v>
      </c>
      <c r="J10" s="67" t="e">
        <f>Windows!#REF!</f>
        <v>#REF!</v>
      </c>
    </row>
    <row r="11" spans="1:10">
      <c r="A11" s="67" t="str">
        <f>Windows!A26</f>
        <v>Avira Internet Security</v>
      </c>
      <c r="B11" s="67" t="str">
        <f>Windows!B26</f>
        <v>avira</v>
      </c>
      <c r="C11" s="67" t="str">
        <f>Windows!C26</f>
        <v>2014 v14</v>
      </c>
      <c r="D11" s="67">
        <f>Windows!E26</f>
        <v>7</v>
      </c>
      <c r="E11" s="67">
        <f>Windows!F26</f>
        <v>64</v>
      </c>
      <c r="F11" s="67" t="str">
        <f>Windows!G26</f>
        <v>s</v>
      </c>
      <c r="G11" s="67" t="e">
        <f>Windows!#REF!</f>
        <v>#REF!</v>
      </c>
      <c r="H11" s="67" t="e">
        <f>Windows!#REF!</f>
        <v>#REF!</v>
      </c>
      <c r="I11" s="67" t="e">
        <f>Windows!#REF!</f>
        <v>#REF!</v>
      </c>
      <c r="J11" s="67" t="e">
        <f>Windows!#REF!</f>
        <v>#REF!</v>
      </c>
    </row>
    <row r="12" spans="1:10">
      <c r="A12" s="67" t="str">
        <f>Windows!A27</f>
        <v>Avira Antivirus Pro</v>
      </c>
      <c r="B12" s="67" t="str">
        <f>Windows!B27</f>
        <v>avira15</v>
      </c>
      <c r="C12" s="67" t="str">
        <f>Windows!C27</f>
        <v>2015 v14</v>
      </c>
      <c r="D12" s="67" t="str">
        <f>Windows!E27</f>
        <v>8.1</v>
      </c>
      <c r="E12" s="67">
        <f>Windows!F27</f>
        <v>64</v>
      </c>
      <c r="F12" s="67" t="str">
        <f>Windows!G27</f>
        <v>s</v>
      </c>
      <c r="G12" s="67" t="e">
        <f>Windows!#REF!</f>
        <v>#REF!</v>
      </c>
      <c r="H12" s="67" t="e">
        <f>Windows!#REF!</f>
        <v>#REF!</v>
      </c>
      <c r="I12" s="67" t="e">
        <f>Windows!#REF!</f>
        <v>#REF!</v>
      </c>
      <c r="J12" s="67" t="e">
        <f>Windows!#REF!</f>
        <v>#REF!</v>
      </c>
    </row>
    <row r="13" spans="1:10">
      <c r="A13" s="67" t="str">
        <f>Windows!A28</f>
        <v>Bitdefender Internet Security</v>
      </c>
      <c r="B13" s="67" t="str">
        <f>Windows!B28</f>
        <v>bitdef</v>
      </c>
      <c r="C13" s="67">
        <f>Windows!C28</f>
        <v>2013</v>
      </c>
      <c r="D13" s="67">
        <f>Windows!E28</f>
        <v>7</v>
      </c>
      <c r="E13" s="67">
        <f>Windows!F28</f>
        <v>64</v>
      </c>
      <c r="F13" s="67" t="str">
        <f>Windows!G28</f>
        <v>s</v>
      </c>
      <c r="G13" s="67" t="e">
        <f>Windows!#REF!</f>
        <v>#REF!</v>
      </c>
      <c r="H13" s="67" t="e">
        <f>Windows!#REF!</f>
        <v>#REF!</v>
      </c>
      <c r="I13" s="67" t="e">
        <f>Windows!#REF!</f>
        <v>#REF!</v>
      </c>
      <c r="J13" s="67" t="e">
        <f>Windows!#REF!</f>
        <v>#REF!</v>
      </c>
    </row>
    <row r="14" spans="1:10">
      <c r="A14" s="67" t="str">
        <f>Windows!A29</f>
        <v>Bitdefender Internet Security</v>
      </c>
      <c r="B14" s="67" t="str">
        <f>Windows!B29</f>
        <v>bitdef15</v>
      </c>
      <c r="C14" s="67">
        <f>Windows!C29</f>
        <v>2015</v>
      </c>
      <c r="D14" s="67">
        <f>Windows!E29</f>
        <v>8</v>
      </c>
      <c r="E14" s="67">
        <f>Windows!F29</f>
        <v>64</v>
      </c>
      <c r="F14" s="67" t="str">
        <f>Windows!G29</f>
        <v>s</v>
      </c>
      <c r="G14" s="67" t="e">
        <f>Windows!#REF!</f>
        <v>#REF!</v>
      </c>
      <c r="H14" s="67" t="e">
        <f>Windows!#REF!</f>
        <v>#REF!</v>
      </c>
      <c r="I14" s="67" t="e">
        <f>Windows!#REF!</f>
        <v>#REF!</v>
      </c>
      <c r="J14" s="67" t="e">
        <f>Windows!#REF!</f>
        <v>#REF!</v>
      </c>
    </row>
    <row r="15" spans="1:10">
      <c r="A15" s="67" t="str">
        <f>Windows!A30</f>
        <v>Immunet 3 (ClamAV)</v>
      </c>
      <c r="B15" s="67" t="str">
        <f>Windows!B30</f>
        <v>clamav</v>
      </c>
      <c r="C15" s="67">
        <f>Windows!C30</f>
        <v>3</v>
      </c>
      <c r="D15" s="67">
        <f>Windows!E30</f>
        <v>7</v>
      </c>
      <c r="E15" s="67">
        <f>Windows!F30</f>
        <v>64</v>
      </c>
      <c r="F15" s="67">
        <f>Windows!G30</f>
        <v>0</v>
      </c>
      <c r="G15" s="67" t="e">
        <f>Windows!#REF!</f>
        <v>#REF!</v>
      </c>
      <c r="H15" s="67" t="e">
        <f>Windows!#REF!</f>
        <v>#REF!</v>
      </c>
      <c r="I15" s="67" t="e">
        <f>Windows!#REF!</f>
        <v>#REF!</v>
      </c>
      <c r="J15" s="67" t="e">
        <f>Windows!#REF!</f>
        <v>#REF!</v>
      </c>
    </row>
    <row r="16" spans="1:10">
      <c r="A16" s="67" t="str">
        <f>Windows!A32</f>
        <v>Comodo Internet Security</v>
      </c>
      <c r="B16" s="67" t="str">
        <f>Windows!B32</f>
        <v>comodo</v>
      </c>
      <c r="C16" s="67">
        <f>Windows!C32</f>
        <v>7</v>
      </c>
      <c r="D16" s="67" t="str">
        <f>Windows!E32</f>
        <v>8.1</v>
      </c>
      <c r="E16" s="67">
        <f>Windows!F32</f>
        <v>64</v>
      </c>
      <c r="F16" s="67" t="str">
        <f>Windows!G32</f>
        <v>s</v>
      </c>
      <c r="G16" s="67" t="e">
        <f>Windows!#REF!</f>
        <v>#REF!</v>
      </c>
      <c r="H16" s="67" t="e">
        <f>Windows!#REF!</f>
        <v>#REF!</v>
      </c>
      <c r="I16" s="67" t="e">
        <f>Windows!#REF!</f>
        <v>#REF!</v>
      </c>
      <c r="J16" s="67" t="e">
        <f>Windows!#REF!</f>
        <v>#REF!</v>
      </c>
    </row>
    <row r="17" spans="1:10">
      <c r="A17" s="67" t="str">
        <f>Windows!A34</f>
        <v>Dr. Web Security Space</v>
      </c>
      <c r="B17" s="67" t="str">
        <f>Windows!B34</f>
        <v>drweb</v>
      </c>
      <c r="C17" s="67">
        <f>Windows!C34</f>
        <v>9</v>
      </c>
      <c r="D17" s="67">
        <f>Windows!E34</f>
        <v>7</v>
      </c>
      <c r="E17" s="67">
        <f>Windows!F34</f>
        <v>64</v>
      </c>
      <c r="F17" s="67" t="str">
        <f>Windows!G34</f>
        <v>s</v>
      </c>
      <c r="G17" s="67" t="e">
        <f>Windows!#REF!</f>
        <v>#REF!</v>
      </c>
      <c r="H17" s="67" t="e">
        <f>Windows!#REF!</f>
        <v>#REF!</v>
      </c>
      <c r="I17" s="67" t="e">
        <f>Windows!#REF!</f>
        <v>#REF!</v>
      </c>
      <c r="J17" s="67" t="e">
        <f>Windows!#REF!</f>
        <v>#REF!</v>
      </c>
    </row>
    <row r="18" spans="1:10">
      <c r="A18" s="67" t="str">
        <f>Windows!A35</f>
        <v>Emsisoft Online Armor</v>
      </c>
      <c r="B18" s="67" t="str">
        <f>Windows!B35</f>
        <v>emsisoft</v>
      </c>
      <c r="C18" s="67">
        <f>Windows!C35</f>
        <v>0</v>
      </c>
      <c r="D18" s="67">
        <f>Windows!E35</f>
        <v>0</v>
      </c>
      <c r="E18" s="67">
        <f>Windows!F35</f>
        <v>0</v>
      </c>
      <c r="F18" s="67" t="str">
        <f>Windows!G35</f>
        <v>b</v>
      </c>
      <c r="G18" s="67" t="e">
        <f>Windows!#REF!</f>
        <v>#REF!</v>
      </c>
      <c r="H18" s="67" t="e">
        <f>Windows!#REF!</f>
        <v>#REF!</v>
      </c>
      <c r="I18" s="67" t="e">
        <f>Windows!#REF!</f>
        <v>#REF!</v>
      </c>
      <c r="J18" s="67" t="e">
        <f>Windows!#REF!</f>
        <v>#REF!</v>
      </c>
    </row>
    <row r="19" spans="1:10">
      <c r="A19" s="67" t="str">
        <f>Windows!A36</f>
        <v>ESET Smart Security 7</v>
      </c>
      <c r="B19" s="67" t="str">
        <f>Windows!B36</f>
        <v>eset</v>
      </c>
      <c r="C19" s="67" t="str">
        <f>Windows!C36</f>
        <v>8.0</v>
      </c>
      <c r="D19" s="67">
        <f>Windows!E36</f>
        <v>7</v>
      </c>
      <c r="E19" s="67">
        <f>Windows!F36</f>
        <v>64</v>
      </c>
      <c r="F19" s="67">
        <f>Windows!G36</f>
        <v>0</v>
      </c>
      <c r="G19" s="67" t="e">
        <f>Windows!#REF!</f>
        <v>#REF!</v>
      </c>
      <c r="H19" s="67" t="e">
        <f>Windows!#REF!</f>
        <v>#REF!</v>
      </c>
      <c r="I19" s="67" t="e">
        <f>Windows!#REF!</f>
        <v>#REF!</v>
      </c>
      <c r="J19" s="67" t="e">
        <f>Windows!#REF!</f>
        <v>#REF!</v>
      </c>
    </row>
    <row r="20" spans="1:10">
      <c r="A20" s="67" t="str">
        <f>Windows!A37</f>
        <v>ESET Smart Security 7</v>
      </c>
      <c r="B20" s="67" t="str">
        <f>Windows!B37</f>
        <v>eset7</v>
      </c>
      <c r="C20" s="67">
        <f>Windows!C37</f>
        <v>7</v>
      </c>
      <c r="D20" s="67" t="str">
        <f>Windows!E37</f>
        <v>8.1</v>
      </c>
      <c r="E20" s="67">
        <f>Windows!F37</f>
        <v>64</v>
      </c>
      <c r="F20" s="67">
        <f>Windows!G37</f>
        <v>0</v>
      </c>
      <c r="G20" s="67" t="e">
        <f>Windows!#REF!</f>
        <v>#REF!</v>
      </c>
      <c r="H20" s="67" t="e">
        <f>Windows!#REF!</f>
        <v>#REF!</v>
      </c>
      <c r="I20" s="67" t="e">
        <f>Windows!#REF!</f>
        <v>#REF!</v>
      </c>
      <c r="J20" s="67" t="e">
        <f>Windows!#REF!</f>
        <v>#REF!</v>
      </c>
    </row>
    <row r="21" spans="1:10">
      <c r="A21" s="67" t="str">
        <f>Windows!A38</f>
        <v>Fortinet Forticlient</v>
      </c>
      <c r="B21" s="67" t="str">
        <f>Windows!B38</f>
        <v>fortinet</v>
      </c>
      <c r="C21" s="67">
        <f>Windows!C38</f>
        <v>5</v>
      </c>
      <c r="D21" s="67" t="str">
        <f>Windows!E38</f>
        <v>8.1</v>
      </c>
      <c r="E21" s="67">
        <f>Windows!F38</f>
        <v>64</v>
      </c>
      <c r="F21" s="67">
        <f>Windows!G38</f>
        <v>0</v>
      </c>
      <c r="G21" s="67" t="e">
        <f>Windows!#REF!</f>
        <v>#REF!</v>
      </c>
      <c r="H21" s="67" t="e">
        <f>Windows!#REF!</f>
        <v>#REF!</v>
      </c>
      <c r="I21" s="67" t="e">
        <f>Windows!#REF!</f>
        <v>#REF!</v>
      </c>
      <c r="J21" s="67" t="e">
        <f>Windows!#REF!</f>
        <v>#REF!</v>
      </c>
    </row>
    <row r="22" spans="1:10">
      <c r="A22" s="67" t="str">
        <f>Windows!A39</f>
        <v>F-Prot Antivirus</v>
      </c>
      <c r="B22" s="67" t="str">
        <f>Windows!B39</f>
        <v>fprot</v>
      </c>
      <c r="C22" s="67">
        <f>Windows!C39</f>
        <v>6</v>
      </c>
      <c r="D22" s="67">
        <f>Windows!E39</f>
        <v>7</v>
      </c>
      <c r="E22" s="67">
        <f>Windows!F39</f>
        <v>64</v>
      </c>
      <c r="F22" s="67">
        <f>Windows!G39</f>
        <v>0</v>
      </c>
      <c r="G22" s="67" t="e">
        <f>Windows!#REF!</f>
        <v>#REF!</v>
      </c>
      <c r="H22" s="67" t="e">
        <f>Windows!#REF!</f>
        <v>#REF!</v>
      </c>
      <c r="I22" s="67" t="e">
        <f>Windows!#REF!</f>
        <v>#REF!</v>
      </c>
      <c r="J22" s="67" t="e">
        <f>Windows!#REF!</f>
        <v>#REF!</v>
      </c>
    </row>
    <row r="23" spans="1:10">
      <c r="A23" s="67" t="str">
        <f>Windows!A40</f>
        <v>Fsecure</v>
      </c>
      <c r="B23" s="67" t="str">
        <f>Windows!B40</f>
        <v>fsecure</v>
      </c>
      <c r="C23" s="67">
        <f>Windows!C40</f>
        <v>2</v>
      </c>
      <c r="D23" s="67">
        <f>Windows!E40</f>
        <v>7</v>
      </c>
      <c r="E23" s="67">
        <f>Windows!F40</f>
        <v>64</v>
      </c>
      <c r="F23" s="67" t="str">
        <f>Windows!G40</f>
        <v>s</v>
      </c>
      <c r="G23" s="67" t="e">
        <f>Windows!#REF!</f>
        <v>#REF!</v>
      </c>
      <c r="H23" s="67" t="e">
        <f>Windows!#REF!</f>
        <v>#REF!</v>
      </c>
      <c r="I23" s="67" t="e">
        <f>Windows!#REF!</f>
        <v>#REF!</v>
      </c>
      <c r="J23" s="67" t="e">
        <f>Windows!#REF!</f>
        <v>#REF!</v>
      </c>
    </row>
    <row r="24" spans="1:10">
      <c r="A24" s="67" t="str">
        <f>Windows!A41</f>
        <v>Gdata Internet Security</v>
      </c>
      <c r="B24" s="67" t="str">
        <f>Windows!B41</f>
        <v>gdata</v>
      </c>
      <c r="C24" s="67" t="str">
        <f>Windows!C41</f>
        <v>2014, v25</v>
      </c>
      <c r="D24" s="67">
        <f>Windows!E41</f>
        <v>7</v>
      </c>
      <c r="E24" s="67">
        <f>Windows!F41</f>
        <v>64</v>
      </c>
      <c r="F24" s="67" t="str">
        <f>Windows!G41</f>
        <v>s</v>
      </c>
      <c r="G24" s="67" t="e">
        <f>Windows!#REF!</f>
        <v>#REF!</v>
      </c>
      <c r="H24" s="67" t="e">
        <f>Windows!#REF!</f>
        <v>#REF!</v>
      </c>
      <c r="I24" s="67" t="e">
        <f>Windows!#REF!</f>
        <v>#REF!</v>
      </c>
      <c r="J24" s="67" t="e">
        <f>Windows!#REF!</f>
        <v>#REF!</v>
      </c>
    </row>
    <row r="25" spans="1:10">
      <c r="A25" s="67" t="str">
        <f>Windows!A42</f>
        <v>IOBit Advanced System Care Pro</v>
      </c>
      <c r="B25" s="67" t="str">
        <f>Windows!B42</f>
        <v>syscare</v>
      </c>
      <c r="C25" s="67" t="str">
        <f>Windows!C42</f>
        <v>7.4</v>
      </c>
      <c r="D25" s="67" t="str">
        <f>Windows!E42</f>
        <v>8.1</v>
      </c>
      <c r="E25" s="67">
        <f>Windows!F42</f>
        <v>64</v>
      </c>
      <c r="F25" s="67">
        <f>Windows!G42</f>
        <v>0</v>
      </c>
      <c r="G25" s="67" t="e">
        <f>Windows!#REF!</f>
        <v>#REF!</v>
      </c>
      <c r="H25" s="67" t="e">
        <f>Windows!#REF!</f>
        <v>#REF!</v>
      </c>
      <c r="I25" s="67" t="e">
        <f>Windows!#REF!</f>
        <v>#REF!</v>
      </c>
      <c r="J25" s="67" t="e">
        <f>Windows!#REF!</f>
        <v>#REF!</v>
      </c>
    </row>
    <row r="26" spans="1:10">
      <c r="A26" s="67" t="str">
        <f>Windows!A43</f>
        <v>IOBit Malware Fighter Pro</v>
      </c>
      <c r="B26" s="67" t="str">
        <f>Windows!B43</f>
        <v>Iobit32</v>
      </c>
      <c r="C26" s="67" t="str">
        <f>Windows!C43</f>
        <v>2 free</v>
      </c>
      <c r="D26" s="67" t="str">
        <f>Windows!E43</f>
        <v>XP</v>
      </c>
      <c r="E26" s="67">
        <f>Windows!F43</f>
        <v>32</v>
      </c>
      <c r="F26" s="67" t="str">
        <f>Windows!G43</f>
        <v>s</v>
      </c>
      <c r="G26" s="67" t="e">
        <f>Windows!#REF!</f>
        <v>#REF!</v>
      </c>
      <c r="H26" s="67" t="e">
        <f>Windows!#REF!</f>
        <v>#REF!</v>
      </c>
      <c r="I26" s="67" t="e">
        <f>Windows!#REF!</f>
        <v>#REF!</v>
      </c>
      <c r="J26" s="67" t="e">
        <f>Windows!#REF!</f>
        <v>#REF!</v>
      </c>
    </row>
    <row r="27" spans="1:10">
      <c r="A27" s="67" t="str">
        <f>Windows!A44</f>
        <v>Kaspersky Internet Security</v>
      </c>
      <c r="B27" s="67" t="str">
        <f>Windows!B44</f>
        <v>kis32</v>
      </c>
      <c r="C27" s="67">
        <f>Windows!C44</f>
        <v>2013</v>
      </c>
      <c r="D27" s="67" t="str">
        <f>Windows!E44</f>
        <v>XP</v>
      </c>
      <c r="E27" s="67">
        <f>Windows!F44</f>
        <v>32</v>
      </c>
      <c r="F27" s="67" t="str">
        <f>Windows!G44</f>
        <v>b</v>
      </c>
      <c r="G27" s="67" t="e">
        <f>Windows!#REF!</f>
        <v>#REF!</v>
      </c>
      <c r="H27" s="67" t="e">
        <f>Windows!#REF!</f>
        <v>#REF!</v>
      </c>
      <c r="I27" s="67" t="e">
        <f>Windows!#REF!</f>
        <v>#REF!</v>
      </c>
      <c r="J27" s="67" t="e">
        <f>Windows!#REF!</f>
        <v>#REF!</v>
      </c>
    </row>
    <row r="28" spans="1:10">
      <c r="A28" s="67" t="str">
        <f>Windows!A45</f>
        <v>Kaspersky Internet Security</v>
      </c>
      <c r="B28" s="67" t="str">
        <f>Windows!B45</f>
        <v>kis14</v>
      </c>
      <c r="C28" s="67" t="str">
        <f>Windows!C45</f>
        <v>2014, v14</v>
      </c>
      <c r="D28" s="67">
        <f>Windows!E45</f>
        <v>7</v>
      </c>
      <c r="E28" s="67">
        <f>Windows!F45</f>
        <v>64</v>
      </c>
      <c r="F28" s="67">
        <f>Windows!G45</f>
        <v>0</v>
      </c>
      <c r="G28" s="67" t="e">
        <f>Windows!#REF!</f>
        <v>#REF!</v>
      </c>
      <c r="H28" s="67" t="e">
        <f>Windows!#REF!</f>
        <v>#REF!</v>
      </c>
      <c r="I28" s="67" t="e">
        <f>Windows!#REF!</f>
        <v>#REF!</v>
      </c>
      <c r="J28" s="67" t="e">
        <f>Windows!#REF!</f>
        <v>#REF!</v>
      </c>
    </row>
    <row r="29" spans="1:10">
      <c r="A29" s="67" t="str">
        <f>Windows!A46</f>
        <v>Kaspersky Internet Security</v>
      </c>
      <c r="B29" s="67" t="str">
        <f>Windows!B46</f>
        <v>kis</v>
      </c>
      <c r="C29" s="67" t="str">
        <f>Windows!C46</f>
        <v>2013, v13</v>
      </c>
      <c r="D29" s="67">
        <f>Windows!E46</f>
        <v>7</v>
      </c>
      <c r="E29" s="67">
        <f>Windows!F46</f>
        <v>64</v>
      </c>
      <c r="F29" s="67">
        <f>Windows!G46</f>
        <v>0</v>
      </c>
      <c r="G29" s="67" t="e">
        <f>Windows!#REF!</f>
        <v>#REF!</v>
      </c>
      <c r="H29" s="67" t="e">
        <f>Windows!#REF!</f>
        <v>#REF!</v>
      </c>
      <c r="I29" s="67" t="e">
        <f>Windows!#REF!</f>
        <v>#REF!</v>
      </c>
      <c r="J29" s="67" t="e">
        <f>Windows!#REF!</f>
        <v>#REF!</v>
      </c>
    </row>
    <row r="30" spans="1:10">
      <c r="A30" s="67" t="str">
        <f>Windows!A47</f>
        <v>Kaspersky Internet Security</v>
      </c>
      <c r="B30" s="67" t="str">
        <f>Windows!B47</f>
        <v>kis15</v>
      </c>
      <c r="C30" s="67" t="str">
        <f>Windows!C47</f>
        <v>2014, v15</v>
      </c>
      <c r="D30" s="67" t="str">
        <f>Windows!E47</f>
        <v>8.1</v>
      </c>
      <c r="E30" s="67">
        <f>Windows!F47</f>
        <v>64</v>
      </c>
      <c r="F30" s="67">
        <f>Windows!G47</f>
        <v>0</v>
      </c>
      <c r="G30" s="67" t="e">
        <f>Windows!#REF!</f>
        <v>#REF!</v>
      </c>
      <c r="H30" s="67" t="e">
        <f>Windows!#REF!</f>
        <v>#REF!</v>
      </c>
      <c r="I30" s="67" t="e">
        <f>Windows!#REF!</f>
        <v>#REF!</v>
      </c>
      <c r="J30" s="67" t="e">
        <f>Windows!#REF!</f>
        <v>#REF!</v>
      </c>
    </row>
    <row r="31" spans="1:10">
      <c r="A31" s="67" t="str">
        <f>Windows!A48</f>
        <v>Malware Bytes Anti Malware</v>
      </c>
      <c r="B31" s="67" t="str">
        <f>Windows!B48</f>
        <v>mbytes</v>
      </c>
      <c r="C31" s="67">
        <f>Windows!C48</f>
        <v>2</v>
      </c>
      <c r="D31" s="67">
        <f>Windows!E48</f>
        <v>7</v>
      </c>
      <c r="E31" s="67">
        <f>Windows!F48</f>
        <v>64</v>
      </c>
      <c r="F31" s="67">
        <f>Windows!G48</f>
        <v>0</v>
      </c>
      <c r="G31" s="67" t="e">
        <f>Windows!#REF!</f>
        <v>#REF!</v>
      </c>
      <c r="H31" s="67" t="e">
        <f>Windows!#REF!</f>
        <v>#REF!</v>
      </c>
      <c r="I31" s="67" t="e">
        <f>Windows!#REF!</f>
        <v>#REF!</v>
      </c>
      <c r="J31" s="67" t="e">
        <f>Windows!#REF!</f>
        <v>#REF!</v>
      </c>
    </row>
    <row r="32" spans="1:10">
      <c r="A32" s="67" t="str">
        <f>Windows!A49</f>
        <v>McAfee Internet Security</v>
      </c>
      <c r="B32" s="67" t="str">
        <f>Windows!B49</f>
        <v>mcafee</v>
      </c>
      <c r="C32" s="67">
        <f>Windows!C49</f>
        <v>13</v>
      </c>
      <c r="D32" s="67">
        <f>Windows!E49</f>
        <v>7</v>
      </c>
      <c r="E32" s="67">
        <f>Windows!F49</f>
        <v>64</v>
      </c>
      <c r="F32" s="67">
        <f>Windows!G49</f>
        <v>0</v>
      </c>
      <c r="G32" s="67" t="e">
        <f>Windows!#REF!</f>
        <v>#REF!</v>
      </c>
      <c r="H32" s="67" t="e">
        <f>Windows!#REF!</f>
        <v>#REF!</v>
      </c>
      <c r="I32" s="67" t="e">
        <f>Windows!#REF!</f>
        <v>#REF!</v>
      </c>
      <c r="J32" s="67" t="e">
        <f>Windows!#REF!</f>
        <v>#REF!</v>
      </c>
    </row>
    <row r="33" spans="1:10">
      <c r="A33" s="67" t="str">
        <f>Windows!A50</f>
        <v>Microsoft Security Essentials</v>
      </c>
      <c r="B33" s="67" t="str">
        <f>Windows!B50</f>
        <v>msessential</v>
      </c>
      <c r="C33" s="67">
        <f>Windows!C50</f>
        <v>4</v>
      </c>
      <c r="D33" s="67">
        <f>Windows!E50</f>
        <v>7</v>
      </c>
      <c r="E33" s="67">
        <f>Windows!F50</f>
        <v>64</v>
      </c>
      <c r="F33" s="67">
        <f>Windows!G50</f>
        <v>0</v>
      </c>
      <c r="G33" s="67" t="e">
        <f>Windows!#REF!</f>
        <v>#REF!</v>
      </c>
      <c r="H33" s="67" t="e">
        <f>Windows!#REF!</f>
        <v>#REF!</v>
      </c>
      <c r="I33" s="67" t="e">
        <f>Windows!#REF!</f>
        <v>#REF!</v>
      </c>
      <c r="J33" s="67" t="e">
        <f>Windows!#REF!</f>
        <v>#REF!</v>
      </c>
    </row>
    <row r="34" spans="1:10">
      <c r="A34" s="67" t="str">
        <f>Windows!A51</f>
        <v>Norman Antivirus 11</v>
      </c>
      <c r="B34" s="67" t="str">
        <f>Windows!B51</f>
        <v>norman</v>
      </c>
      <c r="C34" s="67">
        <f>Windows!C51</f>
        <v>11</v>
      </c>
      <c r="D34" s="67" t="str">
        <f>Windows!E51</f>
        <v>8.1</v>
      </c>
      <c r="E34" s="67">
        <f>Windows!F51</f>
        <v>64</v>
      </c>
      <c r="F34" s="67" t="str">
        <f>Windows!G51</f>
        <v>s</v>
      </c>
      <c r="G34" s="67" t="e">
        <f>Windows!#REF!</f>
        <v>#REF!</v>
      </c>
      <c r="H34" s="67" t="e">
        <f>Windows!#REF!</f>
        <v>#REF!</v>
      </c>
      <c r="I34" s="67" t="e">
        <f>Windows!#REF!</f>
        <v>#REF!</v>
      </c>
      <c r="J34" s="67" t="e">
        <f>Windows!#REF!</f>
        <v>#REF!</v>
      </c>
    </row>
    <row r="35" spans="1:10">
      <c r="A35" s="67" t="str">
        <f>Windows!A52</f>
        <v>Norton Internet Security</v>
      </c>
      <c r="B35" s="67" t="str">
        <f>Windows!B52</f>
        <v>norton</v>
      </c>
      <c r="C35" s="67">
        <f>Windows!C52</f>
        <v>21</v>
      </c>
      <c r="D35" s="67">
        <f>Windows!E52</f>
        <v>7</v>
      </c>
      <c r="E35" s="67">
        <f>Windows!F52</f>
        <v>64</v>
      </c>
      <c r="F35" s="67">
        <f>Windows!G52</f>
        <v>0</v>
      </c>
      <c r="G35" s="67" t="e">
        <f>Windows!#REF!</f>
        <v>#REF!</v>
      </c>
      <c r="H35" s="67" t="e">
        <f>Windows!#REF!</f>
        <v>#REF!</v>
      </c>
      <c r="I35" s="67" t="e">
        <f>Windows!#REF!</f>
        <v>#REF!</v>
      </c>
      <c r="J35" s="67" t="e">
        <f>Windows!#REF!</f>
        <v>#REF!</v>
      </c>
    </row>
    <row r="36" spans="1:10">
      <c r="A36" s="67" t="str">
        <f>Windows!A54</f>
        <v>Panda Internet Security</v>
      </c>
      <c r="B36" s="67" t="str">
        <f>Windows!B54</f>
        <v>panda</v>
      </c>
      <c r="C36" s="67" t="str">
        <f>Windows!C54</f>
        <v>2013, v18</v>
      </c>
      <c r="D36" s="67">
        <f>Windows!E54</f>
        <v>7</v>
      </c>
      <c r="E36" s="67">
        <f>Windows!F54</f>
        <v>64</v>
      </c>
      <c r="F36" s="67" t="str">
        <f>Windows!G54</f>
        <v>s</v>
      </c>
      <c r="G36" s="67" t="e">
        <f>Windows!#REF!</f>
        <v>#REF!</v>
      </c>
      <c r="H36" s="67" t="e">
        <f>Windows!#REF!</f>
        <v>#REF!</v>
      </c>
      <c r="I36" s="67" t="e">
        <f>Windows!#REF!</f>
        <v>#REF!</v>
      </c>
      <c r="J36" s="67" t="e">
        <f>Windows!#REF!</f>
        <v>#REF!</v>
      </c>
    </row>
    <row r="37" spans="1:10">
      <c r="A37" s="67" t="str">
        <f>Windows!A55</f>
        <v>Panda Global Protection 2015</v>
      </c>
      <c r="B37" s="67" t="str">
        <f>Windows!B55</f>
        <v>panda15</v>
      </c>
      <c r="C37" s="67" t="str">
        <f>Windows!C55</f>
        <v>2015, v15</v>
      </c>
      <c r="D37" s="67" t="str">
        <f>Windows!E55</f>
        <v>8.1</v>
      </c>
      <c r="E37" s="67">
        <f>Windows!F55</f>
        <v>64</v>
      </c>
      <c r="F37" s="67" t="str">
        <f>Windows!G55</f>
        <v>s</v>
      </c>
      <c r="G37" s="67" t="e">
        <f>Windows!#REF!</f>
        <v>#REF!</v>
      </c>
      <c r="H37" s="67" t="e">
        <f>Windows!#REF!</f>
        <v>#REF!</v>
      </c>
      <c r="I37" s="67" t="e">
        <f>Windows!#REF!</f>
        <v>#REF!</v>
      </c>
      <c r="J37" s="67" t="e">
        <f>Windows!#REF!</f>
        <v>#REF!</v>
      </c>
    </row>
    <row r="38" spans="1:10">
      <c r="A38" s="67" t="str">
        <f>Windows!A56</f>
        <v>Rising Antivirus</v>
      </c>
      <c r="B38" s="67" t="str">
        <f>Windows!B56</f>
        <v>risint</v>
      </c>
      <c r="C38" s="67">
        <f>Windows!C56</f>
        <v>26</v>
      </c>
      <c r="D38" s="67" t="str">
        <f>Windows!E56</f>
        <v>8.1</v>
      </c>
      <c r="E38" s="67">
        <f>Windows!F56</f>
        <v>64</v>
      </c>
      <c r="F38" s="67">
        <f>Windows!G56</f>
        <v>0</v>
      </c>
      <c r="G38" s="67" t="e">
        <f>Windows!#REF!</f>
        <v>#REF!</v>
      </c>
      <c r="H38" s="67" t="e">
        <f>Windows!#REF!</f>
        <v>#REF!</v>
      </c>
      <c r="I38" s="67" t="e">
        <f>Windows!#REF!</f>
        <v>#REF!</v>
      </c>
      <c r="J38" s="67" t="e">
        <f>Windows!#REF!</f>
        <v>#REF!</v>
      </c>
    </row>
    <row r="39" spans="1:10">
      <c r="A39" s="67" t="str">
        <f>Windows!A57</f>
        <v>Sophos Security Suite</v>
      </c>
      <c r="B39" s="67" t="str">
        <f>Windows!B57</f>
        <v>sophos</v>
      </c>
      <c r="C39" s="67">
        <f>Windows!C57</f>
        <v>0</v>
      </c>
      <c r="D39" s="67">
        <f>Windows!E57</f>
        <v>0</v>
      </c>
      <c r="E39" s="67">
        <f>Windows!F57</f>
        <v>0</v>
      </c>
      <c r="F39" s="67" t="str">
        <f>Windows!G57</f>
        <v>b</v>
      </c>
      <c r="G39" s="67" t="e">
        <f>Windows!#REF!</f>
        <v>#REF!</v>
      </c>
      <c r="H39" s="67" t="e">
        <f>Windows!#REF!</f>
        <v>#REF!</v>
      </c>
      <c r="I39" s="67" t="e">
        <f>Windows!#REF!</f>
        <v>#REF!</v>
      </c>
      <c r="J39" s="67" t="e">
        <f>Windows!#REF!</f>
        <v>#REF!</v>
      </c>
    </row>
    <row r="40" spans="1:10">
      <c r="A40" s="67" t="str">
        <f>Windows!A58</f>
        <v>Trend Micro Titanium Maximum Security</v>
      </c>
      <c r="B40" s="67" t="str">
        <f>Windows!B58</f>
        <v>trendm</v>
      </c>
      <c r="C40" s="67" t="str">
        <f>Windows!C58</f>
        <v>2012, v5</v>
      </c>
      <c r="D40" s="67">
        <f>Windows!E58</f>
        <v>7</v>
      </c>
      <c r="E40" s="67">
        <f>Windows!F58</f>
        <v>64</v>
      </c>
      <c r="F40" s="67">
        <f>Windows!G58</f>
        <v>0</v>
      </c>
      <c r="G40" s="67" t="e">
        <f>Windows!#REF!</f>
        <v>#REF!</v>
      </c>
      <c r="H40" s="67" t="e">
        <f>Windows!#REF!</f>
        <v>#REF!</v>
      </c>
      <c r="I40" s="67" t="e">
        <f>Windows!#REF!</f>
        <v>#REF!</v>
      </c>
      <c r="J40" s="67" t="e">
        <f>Windows!#REF!</f>
        <v>#REF!</v>
      </c>
    </row>
    <row r="41" spans="1:10">
      <c r="A41" s="67" t="str">
        <f>Windows!A59</f>
        <v>Trend Micro Titanium Maximum Security</v>
      </c>
      <c r="B41" s="67" t="str">
        <f>Windows!B59</f>
        <v>trendm15</v>
      </c>
      <c r="C41" s="67" t="str">
        <f>Windows!C59</f>
        <v>2015 v7</v>
      </c>
      <c r="D41" s="67" t="str">
        <f>Windows!E59</f>
        <v>8.1</v>
      </c>
      <c r="E41" s="67">
        <f>Windows!F59</f>
        <v>64</v>
      </c>
      <c r="F41" s="67">
        <f>Windows!G59</f>
        <v>0</v>
      </c>
      <c r="G41" s="67" t="e">
        <f>Windows!#REF!</f>
        <v>#REF!</v>
      </c>
      <c r="H41" s="67" t="e">
        <f>Windows!#REF!</f>
        <v>#REF!</v>
      </c>
      <c r="I41" s="67" t="e">
        <f>Windows!#REF!</f>
        <v>#REF!</v>
      </c>
      <c r="J41" s="67" t="e">
        <f>Windows!#REF!</f>
        <v>#REF!</v>
      </c>
    </row>
    <row r="42" spans="1:10">
      <c r="A42" s="67" t="str">
        <f>Windows!A60</f>
        <v>VBA32 Personal</v>
      </c>
      <c r="B42" s="67" t="str">
        <f>Windows!B60</f>
        <v>vba32</v>
      </c>
      <c r="C42" s="67" t="str">
        <f>Windows!C60</f>
        <v>2014, v3</v>
      </c>
      <c r="D42" s="67">
        <f>Windows!E60</f>
        <v>7</v>
      </c>
      <c r="E42" s="67">
        <f>Windows!F60</f>
        <v>64</v>
      </c>
      <c r="F42" s="67">
        <f>Windows!G60</f>
        <v>0</v>
      </c>
      <c r="G42" s="67" t="e">
        <f>Windows!#REF!</f>
        <v>#REF!</v>
      </c>
      <c r="H42" s="67" t="e">
        <f>Windows!#REF!</f>
        <v>#REF!</v>
      </c>
      <c r="I42" s="67" t="e">
        <f>Windows!#REF!</f>
        <v>#REF!</v>
      </c>
      <c r="J42" s="67" t="e">
        <f>Windows!#REF!</f>
        <v>#REF!</v>
      </c>
    </row>
    <row r="43" spans="1:10">
      <c r="A43" s="67" t="str">
        <f>Windows!A61</f>
        <v>ZoneAlarm Free Antivirus + Firewall</v>
      </c>
      <c r="B43" s="67" t="str">
        <f>Windows!B61</f>
        <v>zoneal</v>
      </c>
      <c r="C43" s="67">
        <f>Windows!C61</f>
        <v>13</v>
      </c>
      <c r="D43" s="67" t="str">
        <f>Windows!E61</f>
        <v>8.1</v>
      </c>
      <c r="E43" s="67">
        <f>Windows!F61</f>
        <v>64</v>
      </c>
      <c r="F43" s="67">
        <f>Windows!G61</f>
        <v>0</v>
      </c>
      <c r="G43" s="67" t="e">
        <f>Windows!#REF!</f>
        <v>#REF!</v>
      </c>
      <c r="H43" s="67" t="e">
        <f>Windows!#REF!</f>
        <v>#REF!</v>
      </c>
      <c r="I43" s="67" t="e">
        <f>Windows!#REF!</f>
        <v>#REF!</v>
      </c>
      <c r="J43" s="67" t="e">
        <f>Windows!#REF!</f>
        <v>#REF!</v>
      </c>
    </row>
    <row r="44" spans="1:10">
      <c r="A44" s="67"/>
      <c r="B44" s="67"/>
      <c r="C44" s="67"/>
      <c r="D44" s="67"/>
      <c r="E44" s="67"/>
      <c r="F44" s="67"/>
      <c r="G44" s="67"/>
      <c r="H44" s="67"/>
      <c r="I44" s="67"/>
      <c r="J44" s="67"/>
    </row>
    <row r="45" spans="1:10">
      <c r="A45" s="67"/>
      <c r="B45" s="67"/>
      <c r="C45" s="67"/>
      <c r="D45" s="67"/>
      <c r="E45" s="67"/>
      <c r="F45" s="67"/>
      <c r="G45" s="67"/>
      <c r="H45" s="67"/>
      <c r="I45" s="67"/>
      <c r="J45" s="67"/>
    </row>
    <row r="46" spans="1:10">
      <c r="A46" s="67"/>
      <c r="B46" s="67"/>
      <c r="C46" s="67"/>
      <c r="D46" s="67"/>
      <c r="E46" s="67"/>
      <c r="F46" s="67"/>
      <c r="G46" s="67"/>
      <c r="H46" s="67"/>
      <c r="I46" s="67"/>
      <c r="J46" s="67"/>
    </row>
    <row r="47" spans="1:10">
      <c r="A47" s="67"/>
      <c r="B47" s="67"/>
      <c r="C47" s="67"/>
      <c r="D47" s="67"/>
      <c r="E47" s="67"/>
      <c r="F47" s="67"/>
      <c r="G47" s="67"/>
      <c r="H47" s="67"/>
      <c r="I47" s="67"/>
      <c r="J47" s="67"/>
    </row>
    <row r="48" spans="1:10">
      <c r="A48" s="67"/>
      <c r="B48" s="67"/>
      <c r="C48" s="67"/>
      <c r="D48" s="67"/>
      <c r="E48" s="67"/>
      <c r="F48" s="67"/>
      <c r="G48" s="67"/>
      <c r="H48" s="67"/>
      <c r="I48" s="67"/>
      <c r="J48" s="67"/>
    </row>
    <row r="49" spans="1:10">
      <c r="A49" s="67"/>
      <c r="B49" s="67"/>
      <c r="C49" s="67"/>
      <c r="D49" s="67"/>
      <c r="E49" s="67"/>
      <c r="F49" s="67"/>
      <c r="G49" s="67"/>
      <c r="H49" s="67"/>
      <c r="I49" s="67"/>
      <c r="J49" s="6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Windows</vt:lpstr>
      <vt:lpstr>FUNCT+ Mac + Android</vt:lpstr>
      <vt:lpstr>Detection Note</vt:lpstr>
      <vt:lpstr>Windows BACKUP</vt:lpstr>
      <vt:lpstr>Esperimento_riferimenti</vt:lpstr>
      <vt:lpstr>Esperimento Riferimenti</vt:lpstr>
    </vt:vector>
  </TitlesOfParts>
  <Company>Hacking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Oliva</dc:creator>
  <cp:lastModifiedBy>Marco Losito</cp:lastModifiedBy>
  <cp:lastPrinted>2014-10-03T15:13:55Z</cp:lastPrinted>
  <dcterms:created xsi:type="dcterms:W3CDTF">2014-09-01T08:37:29Z</dcterms:created>
  <dcterms:modified xsi:type="dcterms:W3CDTF">2015-01-22T13:59:56Z</dcterms:modified>
</cp:coreProperties>
</file>