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446" windowWidth="19170" windowHeight="11730" tabRatio="775" activeTab="15"/>
  </bookViews>
  <sheets>
    <sheet name="AC 400" sheetId="1" r:id="rId1"/>
    <sheet name="AC 800" sheetId="2" r:id="rId2"/>
    <sheet name="AC 1000" sheetId="3" r:id="rId3"/>
    <sheet name="AC 2500" sheetId="4" r:id="rId4"/>
    <sheet name="AC-1400" sheetId="5" r:id="rId5"/>
    <sheet name="AC-3000" sheetId="6" r:id="rId6"/>
    <sheet name="AC 5000" sheetId="7" r:id="rId7"/>
    <sheet name="AC 10000" sheetId="8" r:id="rId8"/>
    <sheet name="NetXplorer" sheetId="9" r:id="rId9"/>
    <sheet name="SMP" sheetId="10" r:id="rId10"/>
    <sheet name="Support" sheetId="11" r:id="rId11"/>
    <sheet name="Support Part Numbers" sheetId="12" r:id="rId12"/>
    <sheet name="Training+Services" sheetId="13" r:id="rId13"/>
    <sheet name="Flat List" sheetId="14" r:id="rId14"/>
    <sheet name="Discontinued " sheetId="15" r:id="rId15"/>
    <sheet name="Contacts &amp; Shipping" sheetId="16" r:id="rId16"/>
  </sheets>
  <definedNames>
    <definedName name="_xlnm.Print_Area" localSheetId="15">'Contacts &amp; Shipping'!$B$1:$F$16</definedName>
    <definedName name="_xlnm.Print_Area" localSheetId="14">'Discontinued '!$B$1:$H$107</definedName>
    <definedName name="_xlnm.Print_Titles" localSheetId="13">'Flat List'!$3:$3</definedName>
    <definedName name="_xlnm.Print_Titles" localSheetId="11">'Support Part Numbers'!$2:$3</definedName>
  </definedNames>
  <calcPr fullCalcOnLoad="1"/>
</workbook>
</file>

<file path=xl/sharedStrings.xml><?xml version="1.0" encoding="utf-8"?>
<sst xmlns="http://schemas.openxmlformats.org/spreadsheetml/2006/main" count="5012" uniqueCount="2929">
  <si>
    <t>Platinum Support for SPV-1000-L1</t>
  </si>
  <si>
    <t>Gold Support for SPV-1000-L2</t>
  </si>
  <si>
    <r>
      <t xml:space="preserve">Specific information you need to know about AC-10100 devices:
</t>
    </r>
    <r>
      <rPr>
        <sz val="8"/>
        <rFont val="Arial"/>
        <family val="2"/>
      </rPr>
      <t>1) AC-10100 devices are managed by Allot NetXplorer centralized management.
2) AC-10100 platform are equipped with Long-Term (LT) monitoring, QoS (5Gbps full duplex) and Policy (100K Pipes and 200K VCs).
3) Real-time (RT) Reporting license needs to be purchased seperately.</t>
    </r>
  </si>
  <si>
    <r>
      <t xml:space="preserve">Specific information you need to know about AC-10200 devices:
</t>
    </r>
    <r>
      <rPr>
        <sz val="8"/>
        <rFont val="Arial"/>
        <family val="2"/>
      </rPr>
      <t>1) AC-10200 platform is managed by Allot NetXplorer centralized management.
2) AC-10200 platform is equipped with Long-term (LT) monitoring, QoS (10Gbps full duplex) and Policy (100K Pipes and 200K VCs).
3) Real-time (RT) Reporting license needs to be purchased seperately.
4) When upgrading to AC-10200, the RT Reporting license (if purchased) needs to be upgraded as well.</t>
    </r>
  </si>
  <si>
    <r>
      <t xml:space="preserve">Specific information you need to know about AC-10040 devices:
</t>
    </r>
    <r>
      <rPr>
        <sz val="8"/>
        <rFont val="Arial"/>
        <family val="2"/>
      </rPr>
      <t>1) AC-10040 platform is managed by Allot NetXplorer centralized management.
2) AC-10040 platform is equipped with LT Reporting, QoS (4Gbps full duplex) and Policy (100K Pipes and 200K VCs).
3) Real-time (RT) Reporting license needs to be purchased seperately.</t>
    </r>
  </si>
  <si>
    <t>Allot ServiceProtector Mitigation Service for AC-10200</t>
  </si>
  <si>
    <t>Allot ServiceProtector Mitigation Service for AC-10040, AC-10100</t>
  </si>
  <si>
    <t>Allot WebSafe URL Filtering Service for AC-10040, AC-10100</t>
  </si>
  <si>
    <t>Platinum Support for KAC-1020-FLX20-AC</t>
  </si>
  <si>
    <t>Gold Support for KAC-1020-FZX-AC</t>
  </si>
  <si>
    <t>Platinum Support for KAC-1020-FZX-AC</t>
  </si>
  <si>
    <t>Gold Support for KAC-1020-COP-DC</t>
  </si>
  <si>
    <t>Platinum Support for KAC-1020-COP-DC</t>
  </si>
  <si>
    <t>Gold Support for KAC-1020-FSX-DC</t>
  </si>
  <si>
    <t>Platinum Support for KAC-1020-FSX-DC</t>
  </si>
  <si>
    <t>Gold Support for KAC-1020-FLX5-DC</t>
  </si>
  <si>
    <t>Platinum Support for KAC-1020-FLX5-DC</t>
  </si>
  <si>
    <t>Gold Support for KAC-1020-FLX20-DC</t>
  </si>
  <si>
    <t>Platinum Support for KAC-1020-FLX20-DC</t>
  </si>
  <si>
    <t>Gold Support for KAC-1020-FZX-DC</t>
  </si>
  <si>
    <t>Platinum Support for KAC-1020-FZX-DC</t>
  </si>
  <si>
    <t>Gold Support for KAC-1040/400M-COP-AC</t>
  </si>
  <si>
    <t>Platinum Support for KAC-1040/400M-COP-AC</t>
  </si>
  <si>
    <t>Gold Support for KAC-1040/400M-COP-DC</t>
  </si>
  <si>
    <t>Platinum Support for KAC-1040/400M-COP-DC</t>
  </si>
  <si>
    <t>Gold Support for SBC-1000-100M</t>
  </si>
  <si>
    <t>Platinum Support for SBC-1000-100M</t>
  </si>
  <si>
    <t>Gold Support for SBC-1000-155M</t>
  </si>
  <si>
    <t>Platinum Support for SBC-1000-155M</t>
  </si>
  <si>
    <t>Gold Support for SBC-1000-310M</t>
  </si>
  <si>
    <t>Platinum Support for SBC-1000-310M</t>
  </si>
  <si>
    <t>Gold Support for SBC-1000-622M</t>
  </si>
  <si>
    <t>NetXplorer Devices</t>
  </si>
  <si>
    <t>SNX-SRV-HAP</t>
  </si>
  <si>
    <t>AC-5040 Hardware Configurations</t>
  </si>
  <si>
    <t>AC-5100 Hardware Configurations</t>
  </si>
  <si>
    <r>
      <t xml:space="preserve">Specific information you need to know about AC-5040 devices:
</t>
    </r>
    <r>
      <rPr>
        <sz val="8"/>
        <rFont val="Arial"/>
        <family val="2"/>
      </rPr>
      <t>1) AC-5040 platform is managed by Allot NetXplorer centralized management.
2) AC-5040 platform is equipped with LT Reporting,
3) Real-time (RT) Reporting license needs to be purchased seperately.</t>
    </r>
  </si>
  <si>
    <r>
      <t xml:space="preserve">Specific information you need to know about AC-5100 devices:
</t>
    </r>
    <r>
      <rPr>
        <sz val="8"/>
        <rFont val="Arial"/>
        <family val="2"/>
      </rPr>
      <t>1) AC-5100 is managed by Allot NetXplorer centralized management.
2) AC-5100 platform is equipped with Long-Term (LT) monitoring.
3) Real-time (RT) Reporting license needs to be purchased seperately.</t>
    </r>
  </si>
  <si>
    <t>AC-5000 Add-On Software</t>
  </si>
  <si>
    <r>
      <t xml:space="preserve">General information you need to know about Add On software for the AC-5000 Series
</t>
    </r>
    <r>
      <rPr>
        <sz val="8.5"/>
        <color indexed="8"/>
        <rFont val="Arial"/>
        <family val="2"/>
      </rPr>
      <t>1) Support for Add-on software is ordered and priced separately per device.
2) Support prices appear next to each item on this page for your convenience, but must be ordered separately (</t>
    </r>
    <r>
      <rPr>
        <b/>
        <sz val="8.5"/>
        <color indexed="8"/>
        <rFont val="Arial"/>
        <family val="2"/>
      </rPr>
      <t>see Support tab</t>
    </r>
    <r>
      <rPr>
        <sz val="8.5"/>
        <color indexed="8"/>
        <rFont val="Arial"/>
        <family val="2"/>
      </rPr>
      <t>)
3) The Add-on and the NetEnforcer device must have the same type of support (Gold, Platinum).
4) If customer does not currently have support on the NetEnforcer device, then device support must be purchased in conjunction with
    add-on support (same type)
5) Add-on software (BW Control Levels, NetXplorer Reporter) is ordered per AC-5000 device (1 per box).
6) The serial number of the unit must be provided when ordering Add-on software for a deployed unit. Otherwise, the order cannot be processed.</t>
    </r>
  </si>
  <si>
    <t>AC-5000 Upgrade Options</t>
  </si>
  <si>
    <t>AC-5000 Bandwidth Control Levels</t>
  </si>
  <si>
    <t>AC-5000 Pipes/Virtual Channels</t>
  </si>
  <si>
    <t>AC-5000 NetXplorer Management Options</t>
  </si>
  <si>
    <t>AC-5000 Bandwidth Level Upgrades</t>
  </si>
  <si>
    <t>AC-5000 Pipe/VC Upgrades</t>
  </si>
  <si>
    <r>
      <t xml:space="preserve">General information you need to know about add-on software for the AC-5000 Series
</t>
    </r>
    <r>
      <rPr>
        <sz val="8.5"/>
        <color indexed="8"/>
        <rFont val="Arial"/>
        <family val="2"/>
      </rPr>
      <t>1) Support for Add-on software is ordered and priced separately per device.
2) Support prices appear next to each item on this page for your convenience, but must be ordered separately (</t>
    </r>
    <r>
      <rPr>
        <b/>
        <sz val="8.5"/>
        <color indexed="8"/>
        <rFont val="Arial"/>
        <family val="2"/>
      </rPr>
      <t>see Support tab</t>
    </r>
    <r>
      <rPr>
        <sz val="8.5"/>
        <color indexed="8"/>
        <rFont val="Arial"/>
        <family val="2"/>
      </rPr>
      <t>)
3) The Add-on and the NetEnforcer device must have the same type of support (Gold, Platinum).
4) If customer does not currently have support on the NetEnforcer device, then device support must be purchased in conjunction with
    add-on support (same type)
5) Add-on software (BW Control Levels, NetXplorer Reporter) is ordered per AC-5000 device (1 per box).
6) The serial number of the unit must be provided when ordering Add-on software for a deployed unit. Otherwise, the order cannot be processed.</t>
    </r>
  </si>
  <si>
    <t>KAC-5040-1GE-8P-DC-SX</t>
  </si>
  <si>
    <t xml:space="preserve">NetEnforcer AC-5040/DC Fiber SX </t>
  </si>
  <si>
    <t>8 Gbps</t>
  </si>
  <si>
    <t>KAC-5040-1GE-8P-AC-SX</t>
  </si>
  <si>
    <t xml:space="preserve">NetEnforcer AC-5040/AC Fiber SX </t>
  </si>
  <si>
    <t>KAC-5040-1GE-8P-DC-LX5</t>
  </si>
  <si>
    <t xml:space="preserve">NetEnforcer AC-5040/DC Fiber LX5 </t>
  </si>
  <si>
    <t>KAC-5040-1GE-8P-AC-LX5</t>
  </si>
  <si>
    <t xml:space="preserve">NetEnforcer AC-5040/AC Fiber LX5 </t>
  </si>
  <si>
    <t>KAC-5040-1GE-8P-DC-LX20</t>
  </si>
  <si>
    <t xml:space="preserve">NetEnforcer AC-5040/DC Fiber LX20 </t>
  </si>
  <si>
    <t>KAC-5040-1GE-8P-AC-LX20</t>
  </si>
  <si>
    <t>NetEnforcer AC-5040/AC Fiber LX20</t>
  </si>
  <si>
    <t>KAC-5040-1GE-8P-DC-COP</t>
  </si>
  <si>
    <t>KAC-5040-1GE-8P-AC-COP</t>
  </si>
  <si>
    <t>NetEnforcer AC-5040/DC Copper</t>
  </si>
  <si>
    <t>NetEnforcer AC-5040/AC Copper</t>
  </si>
  <si>
    <t>LX20</t>
  </si>
  <si>
    <t>KAC-5100-10GE-2P-DC-SR</t>
  </si>
  <si>
    <t xml:space="preserve">NetEnforcer AC-5100/DC Fiber SR </t>
  </si>
  <si>
    <t>KAC-5100-10GE-2P-AC-SR</t>
  </si>
  <si>
    <t xml:space="preserve">NetEnforcer AC-5100/AC Fiber SR </t>
  </si>
  <si>
    <t>KAC-5100-10GE-2P-DC-LR</t>
  </si>
  <si>
    <t xml:space="preserve">NetEnforcer AC-5100/DC Fiber LR </t>
  </si>
  <si>
    <t>KAC-5100-10GE-2P-AC-LR</t>
  </si>
  <si>
    <t xml:space="preserve">NetEnforcer AC-5100/AC Fiber LR </t>
  </si>
  <si>
    <t>SBC-5000-2G</t>
  </si>
  <si>
    <t>SBC-5040-4G</t>
  </si>
  <si>
    <t>SBC-5100-5G</t>
  </si>
  <si>
    <t xml:space="preserve">2 Gbps Bandwidth Control (for all AC-5000 devices) </t>
  </si>
  <si>
    <t xml:space="preserve">4 Gbps Bandwidth Control (only for AC-5040) </t>
  </si>
  <si>
    <t>5 Gbps Bandwidth Control (only for AC-5100)</t>
  </si>
  <si>
    <t>SPV-5000-L1</t>
  </si>
  <si>
    <t>SPV-5000-L2</t>
  </si>
  <si>
    <t>256/100K/200K</t>
  </si>
  <si>
    <t>256/50K/100K</t>
  </si>
  <si>
    <t>Real-time NetXplorer Reporting License (AC-5040, AC-5100)</t>
  </si>
  <si>
    <t>SNR-5000</t>
  </si>
  <si>
    <t>UAC-5040/2G-4G</t>
  </si>
  <si>
    <t>UAC-5100/2G-5G</t>
  </si>
  <si>
    <t>Upgrade AC-5040 Bandwidth Control Level from 2 Gbps to 4 Gbps</t>
  </si>
  <si>
    <r>
      <t xml:space="preserve">NetXplorer High Availability Package
</t>
    </r>
    <r>
      <rPr>
        <sz val="9"/>
        <rFont val="Arial"/>
        <family val="2"/>
      </rPr>
      <t>NetXplorer Server High Availability Package
Package includes: 2 NX Servers, external storage appliance, cables.</t>
    </r>
  </si>
  <si>
    <r>
      <t xml:space="preserve">Ordering information you need to know about the NetXplorer Products:
</t>
    </r>
    <r>
      <rPr>
        <sz val="8"/>
        <color indexed="8"/>
        <rFont val="Arial"/>
        <family val="2"/>
      </rPr>
      <t xml:space="preserve">1) Soft copy documentation is included with the purchase of NetXplorer Server Software.
2) The NetXplorer Collector is an optional appliance, used to collect and store real-time statistics from many NetEnforcer devices.
3) NPP: Recommend to add 2-3 days of professional consulting and installation services per NPP order.
4) When ordering SNX-NPP-xxx or SNX-CC, please provide the </t>
    </r>
    <r>
      <rPr>
        <b/>
        <u val="single"/>
        <sz val="8"/>
        <color indexed="8"/>
        <rFont val="Arial"/>
        <family val="2"/>
      </rPr>
      <t>serial number</t>
    </r>
    <r>
      <rPr>
        <sz val="8"/>
        <color indexed="8"/>
        <rFont val="Arial"/>
        <family val="2"/>
      </rPr>
      <t xml:space="preserve"> of your NetXplorer Server (SNX-WIN-xx or SNX-LIN-xx)
    on the purchase order
5) NetXplorer High Availability Package does </t>
    </r>
    <r>
      <rPr>
        <u val="single"/>
        <sz val="8"/>
        <color indexed="8"/>
        <rFont val="Arial"/>
        <family val="2"/>
      </rPr>
      <t>not</t>
    </r>
    <r>
      <rPr>
        <sz val="8"/>
        <color indexed="8"/>
        <rFont val="Arial"/>
        <family val="2"/>
      </rPr>
      <t xml:space="preserve"> include license to manage multiple devices. Multi-device NX Server license is purchased
    seperately.
6) Support prices appear next to each item on this page for your convenience, but must be ordered separately 
   (</t>
    </r>
    <r>
      <rPr>
        <b/>
        <sz val="8"/>
        <color indexed="10"/>
        <rFont val="Arial"/>
        <family val="2"/>
      </rPr>
      <t>see Support Part Numbers tab</t>
    </r>
    <r>
      <rPr>
        <sz val="8"/>
        <color indexed="8"/>
        <rFont val="Arial"/>
        <family val="2"/>
      </rPr>
      <t>)</t>
    </r>
  </si>
  <si>
    <t>Gold Support for UAC-10040-100-LR</t>
  </si>
  <si>
    <t>Gold Support for UAC-10040-100-SR</t>
  </si>
  <si>
    <t>Gold Support for UAC-10040-200-LR</t>
  </si>
  <si>
    <t>Gold Support for UAC-10040-200-SR</t>
  </si>
  <si>
    <t>Gold Support for UAC-10100-200-LR</t>
  </si>
  <si>
    <t>Gold Support for UAC-10100-200-SR</t>
  </si>
  <si>
    <t>Gold Support for KAC10040-1GE-8P-AC-SX</t>
  </si>
  <si>
    <t>Gold Support for KAC10040-1GE-8P-AC-COP</t>
  </si>
  <si>
    <t>Gold Support for KAC10040-1GE-8P-AC-LX5</t>
  </si>
  <si>
    <t>Gold Support for KAC10040-1GE-8P-DC-COP</t>
  </si>
  <si>
    <r>
      <t xml:space="preserve">NetEnforcer AC-404 /MO
</t>
    </r>
    <r>
      <rPr>
        <sz val="8.5"/>
        <rFont val="Arial"/>
        <family val="2"/>
      </rPr>
      <t>4 ports, AC power supply</t>
    </r>
    <r>
      <rPr>
        <b/>
        <sz val="8.5"/>
        <rFont val="Arial"/>
        <family val="2"/>
      </rPr>
      <t xml:space="preserve">
</t>
    </r>
    <r>
      <rPr>
        <sz val="8.5"/>
        <rFont val="Arial"/>
        <family val="2"/>
      </rPr>
      <t>w/NetXplorer&amp; Monitoring Only</t>
    </r>
  </si>
  <si>
    <r>
      <t xml:space="preserve">NetEnforcer AC-404 /2M
</t>
    </r>
    <r>
      <rPr>
        <sz val="8.5"/>
        <rFont val="Arial"/>
        <family val="2"/>
      </rPr>
      <t>4 ports, AC power supply</t>
    </r>
    <r>
      <rPr>
        <b/>
        <sz val="8.5"/>
        <rFont val="Arial"/>
        <family val="2"/>
      </rPr>
      <t xml:space="preserve">
</t>
    </r>
    <r>
      <rPr>
        <sz val="8.5"/>
        <rFont val="Arial"/>
        <family val="2"/>
      </rPr>
      <t>w/NetXplorer &amp;</t>
    </r>
    <r>
      <rPr>
        <b/>
        <sz val="8.5"/>
        <rFont val="Arial"/>
        <family val="2"/>
      </rPr>
      <t xml:space="preserve"> </t>
    </r>
    <r>
      <rPr>
        <sz val="8.5"/>
        <rFont val="Arial"/>
        <family val="2"/>
      </rPr>
      <t>2 Mbps BW Control</t>
    </r>
  </si>
  <si>
    <r>
      <t xml:space="preserve">NetEnforcer AC-404 /6M
</t>
    </r>
    <r>
      <rPr>
        <sz val="8.5"/>
        <rFont val="Arial"/>
        <family val="2"/>
      </rPr>
      <t>4 ports, AC power supply</t>
    </r>
    <r>
      <rPr>
        <b/>
        <sz val="8.5"/>
        <rFont val="Arial"/>
        <family val="2"/>
      </rPr>
      <t xml:space="preserve">
</t>
    </r>
    <r>
      <rPr>
        <sz val="8.5"/>
        <rFont val="Arial"/>
        <family val="2"/>
      </rPr>
      <t>w/NetXplorer &amp; 6 Mbps BW Control</t>
    </r>
  </si>
  <si>
    <r>
      <t xml:space="preserve">NetEnforcer AC-404 /10M
</t>
    </r>
    <r>
      <rPr>
        <sz val="8.5"/>
        <rFont val="Arial"/>
        <family val="2"/>
      </rPr>
      <t>4 ports, AC power supply</t>
    </r>
    <r>
      <rPr>
        <b/>
        <sz val="8.5"/>
        <rFont val="Arial"/>
        <family val="2"/>
      </rPr>
      <t xml:space="preserve">
</t>
    </r>
    <r>
      <rPr>
        <sz val="8.5"/>
        <rFont val="Arial"/>
        <family val="2"/>
      </rPr>
      <t>w/NetXplorer &amp; 10 Mbps BW Control</t>
    </r>
  </si>
  <si>
    <r>
      <t xml:space="preserve">NetEnforcer AC-404 /45M
</t>
    </r>
    <r>
      <rPr>
        <sz val="8.5"/>
        <rFont val="Arial"/>
        <family val="2"/>
      </rPr>
      <t>4 ports, AC power supply</t>
    </r>
    <r>
      <rPr>
        <b/>
        <sz val="8.5"/>
        <rFont val="Arial"/>
        <family val="2"/>
      </rPr>
      <t xml:space="preserve">
</t>
    </r>
    <r>
      <rPr>
        <sz val="8.5"/>
        <rFont val="Arial"/>
        <family val="2"/>
      </rPr>
      <t>w/NetXplorer &amp; 45 Mbps BW Control</t>
    </r>
  </si>
  <si>
    <r>
      <t>General information about Upgrade Options for the AC-2500 Series</t>
    </r>
    <r>
      <rPr>
        <sz val="8"/>
        <color indexed="8"/>
        <rFont val="Arial"/>
        <family val="2"/>
      </rPr>
      <t xml:space="preserve">
1) Support for upgrade software should be itemized and priced separately from the upgrade software itself.
2) Support for upgrade software may be purchased only if the NetEnforcer device is also covered by hardware support.
3) The same level of support (Gold, Platinum) must be purchased for the NetEnforcer device and its upgrade software.</t>
    </r>
  </si>
  <si>
    <t>AC-800 Series Upgrade Options</t>
  </si>
  <si>
    <t>UAC-800/45M-100M</t>
  </si>
  <si>
    <t>UAC-800/45M-155M</t>
  </si>
  <si>
    <t>UAC-800/45M-310M</t>
  </si>
  <si>
    <t>UAC-800/100M-155M</t>
  </si>
  <si>
    <t>UAC-800/100M-310M</t>
  </si>
  <si>
    <t>UAC-800/155M-310M</t>
  </si>
  <si>
    <t>Support Prices</t>
  </si>
  <si>
    <t>1 GE</t>
  </si>
  <si>
    <t>10 GE</t>
  </si>
  <si>
    <t>155 Mbps Bandwidth Control</t>
  </si>
  <si>
    <r>
      <t xml:space="preserve">General information you need to know about the AC-400 Series
</t>
    </r>
    <r>
      <rPr>
        <sz val="8"/>
        <color indexed="8"/>
        <rFont val="Arial"/>
        <family val="2"/>
      </rPr>
      <t xml:space="preserve">1) Support is purchased separately for the device and its add-on software or upgrade software
2) Support prices appear next to each item on this page for your convenience, but must be ordered separately (see Support Part Numbers tab)
3) All AC-400 devices come with an AC power supply.
4) For redundant AC-400 configurations, order identical device models (i.e., same part number). Purchase redundancy cable separately.
5) All units support 96K connections (192K flows) 
</t>
    </r>
  </si>
  <si>
    <t>W2-KAC-10040-1GE-8P-DC-COP</t>
  </si>
  <si>
    <t>W2-KAC-10040-1GE-8P-DC-LX5</t>
  </si>
  <si>
    <t>W2-KAC-10040-1GE-8P-DC-SX</t>
  </si>
  <si>
    <t>W2-KAC-10100-10GE-2P-AC-LR</t>
  </si>
  <si>
    <t>W2-KAC-10100-10GE-2P-AC-SR</t>
  </si>
  <si>
    <t>W2-KAC-10100-10GE-2P-DC-LR</t>
  </si>
  <si>
    <t>W2-KAC-10100-10GE-2P-DC-SR</t>
  </si>
  <si>
    <t>W2-KAC-10200-10GE-4P-AC-LR</t>
  </si>
  <si>
    <t>W2-KAC-10200-10GE-4P-AC-SR</t>
  </si>
  <si>
    <t>W2-KAC-10200-10GE-4P-DC-LR</t>
  </si>
  <si>
    <t>W2-KAC-10200-10GE-4P-DC-SR</t>
  </si>
  <si>
    <t>Gold Support for KAC-2520-FLX5-AC</t>
  </si>
  <si>
    <t>Platinum Support for KAC-2520-FLX5-AC</t>
  </si>
  <si>
    <t>Gold Support for KAC-2520-FLX20-AC</t>
  </si>
  <si>
    <t>Platinum Support for KAC-2520-FLX20-AC</t>
  </si>
  <si>
    <t>Gold Support for KAC-2520-FZX-AC</t>
  </si>
  <si>
    <t>Platinum Support for KAC-2520-FZX-AC</t>
  </si>
  <si>
    <t xml:space="preserve">Gold Support for KAC-2520-COP-DC </t>
  </si>
  <si>
    <t>W2-KAC-1040/400M-COP-AC</t>
  </si>
  <si>
    <t>W1-KAC-1040/400M-COP-DC</t>
  </si>
  <si>
    <t>W2-KAC-1040/400M-COP-DC</t>
  </si>
  <si>
    <t>W2-SBC-1000-100M</t>
  </si>
  <si>
    <t>W1-SBC-1000-100M</t>
  </si>
  <si>
    <t>W1-SBC-1000-155M</t>
  </si>
  <si>
    <t>W2-SBC-1000-155M</t>
  </si>
  <si>
    <t>W1-SBC-1000-310M</t>
  </si>
  <si>
    <t>W2-SBC-1000-310M</t>
  </si>
  <si>
    <t>W1-SBC-1000-622M</t>
  </si>
  <si>
    <t>W2-SBC-1000-622M</t>
  </si>
  <si>
    <t>W1-SBC-1000-1G</t>
  </si>
  <si>
    <t>W2-SBC-1000-1G</t>
  </si>
  <si>
    <t>W1-SPV-1000-L1</t>
  </si>
  <si>
    <t>W2-SPV-1000-L1</t>
  </si>
  <si>
    <t>W1-SPV-1000-L2</t>
  </si>
  <si>
    <t>W2-SPV-1000-L2</t>
  </si>
  <si>
    <t>W1-SNR-1000</t>
  </si>
  <si>
    <t>W2-SNR-1000</t>
  </si>
  <si>
    <t>W1-SER-1000</t>
  </si>
  <si>
    <t>W2-SER-1000</t>
  </si>
  <si>
    <t>W1-SNA-1000</t>
  </si>
  <si>
    <t>W2-SNA-1000</t>
  </si>
  <si>
    <t>W1-SND-1000</t>
  </si>
  <si>
    <t>W2-SND-1000</t>
  </si>
  <si>
    <t>W1-CK00101</t>
  </si>
  <si>
    <t>W2-CK00101</t>
  </si>
  <si>
    <t>W1-CK00102</t>
  </si>
  <si>
    <t>W2-CK00102</t>
  </si>
  <si>
    <t>W1-CK00103</t>
  </si>
  <si>
    <t>W2-CK00103</t>
  </si>
  <si>
    <t>W1-CK00104</t>
  </si>
  <si>
    <t>W2-CK00104</t>
  </si>
  <si>
    <t>W1-CK00105</t>
  </si>
  <si>
    <t>W2-CK00105</t>
  </si>
  <si>
    <t>W1-CK00106</t>
  </si>
  <si>
    <t>W2-CK00106</t>
  </si>
  <si>
    <t>W1-UAC-1000/45M-100M</t>
  </si>
  <si>
    <t>W2-UAC-1000/45M-100M</t>
  </si>
  <si>
    <t>W1-UAC-1000/45M-155M</t>
  </si>
  <si>
    <t>W1-UAC-1000/45M-310M</t>
  </si>
  <si>
    <t>W2-UAC-1000/45M-310M</t>
  </si>
  <si>
    <t>W2-UAC-1000/45M-155M</t>
  </si>
  <si>
    <t>W1-UAC-1000/45M-622M</t>
  </si>
  <si>
    <t>W2-UAC-1000/45M-622M</t>
  </si>
  <si>
    <t>W1-UAC-1000/45M-1G</t>
  </si>
  <si>
    <t>W2-UAC-1000/45M-1G</t>
  </si>
  <si>
    <t>W1-UAC-1000/100M-155M</t>
  </si>
  <si>
    <t>W2-UAC-1000/100M-155M</t>
  </si>
  <si>
    <t>W1-UAC-1000/100M-310M</t>
  </si>
  <si>
    <t>W1-UAC-1000/100M-622M</t>
  </si>
  <si>
    <t>W2-UAC-1000/100M-310M</t>
  </si>
  <si>
    <t>W2-UAC-1000/100M-622M</t>
  </si>
  <si>
    <t>W1-UAC-1000/100M-1G</t>
  </si>
  <si>
    <t>W2-UAC-1000/100M-1G</t>
  </si>
  <si>
    <t>W1-UAC-1000/155M-310M</t>
  </si>
  <si>
    <t>W2-UAC-1000/155M-310M</t>
  </si>
  <si>
    <t>W1-UAC-1000/155M-622M</t>
  </si>
  <si>
    <t>Custom On-Site Training (per day) </t>
  </si>
  <si>
    <t>UNX-WIN3-U</t>
  </si>
  <si>
    <t>UNX-WIN15-U</t>
  </si>
  <si>
    <t>UNX-LIN3-U</t>
  </si>
  <si>
    <t>UNX-LIN15-U</t>
  </si>
  <si>
    <t>Redundancy Cable</t>
  </si>
  <si>
    <r>
      <t xml:space="preserve">NetXplorer Server Software, Linux
</t>
    </r>
    <r>
      <rPr>
        <sz val="9"/>
        <rFont val="Arial"/>
        <family val="2"/>
      </rPr>
      <t>(centralized management for up to 3 NetEnforcer units)</t>
    </r>
  </si>
  <si>
    <r>
      <t xml:space="preserve">NetXplorer Server Software, Linux
</t>
    </r>
    <r>
      <rPr>
        <sz val="9"/>
        <rFont val="Arial"/>
        <family val="2"/>
      </rPr>
      <t>(centralized management for up to 15 NetEnforcer units)</t>
    </r>
  </si>
  <si>
    <t>KAC-2540-COP-AC</t>
  </si>
  <si>
    <t>KAC-2540-COP-DC</t>
  </si>
  <si>
    <t>KAC-2520-COP-AC</t>
  </si>
  <si>
    <t>KAC-2520-COP-DC</t>
  </si>
  <si>
    <t>TRN-NE-01</t>
  </si>
  <si>
    <t>TRN-NE-02</t>
  </si>
  <si>
    <t>TRN-NE-04</t>
  </si>
  <si>
    <t>TRN-NX-01</t>
  </si>
  <si>
    <t xml:space="preserve">
Part Number</t>
  </si>
  <si>
    <t>Part Number</t>
  </si>
  <si>
    <t>UNA-601/SP</t>
  </si>
  <si>
    <t>UCE-601/SP</t>
  </si>
  <si>
    <t>UNB-601/SP</t>
  </si>
  <si>
    <t>400 Mbps</t>
  </si>
  <si>
    <t>UAC-404/6M-10M</t>
  </si>
  <si>
    <t>UAC-404/6M-45M</t>
  </si>
  <si>
    <t>UAC-404/6M-100M</t>
  </si>
  <si>
    <t>Upgrade AC-404 Bandwidth Control Level from 6 Mbps to 10 Mbps</t>
  </si>
  <si>
    <t>Upgrade AC-404 Bandwidth Control Level from 6 Mbps to 45 Mbps</t>
  </si>
  <si>
    <t>Gold Support for USMP-TS/100-250</t>
  </si>
  <si>
    <t>Platinum Support for KAC-2520-COP-DC</t>
  </si>
  <si>
    <t>Gold Support for KAC-2520-FSX-DC</t>
  </si>
  <si>
    <t>Platinum Support for KAC-2520-FSX-DC</t>
  </si>
  <si>
    <t>Gold Support for KAC-2520-FLX5-DC</t>
  </si>
  <si>
    <t>Platinum Support for KAC-2520-FLX5-DC</t>
  </si>
  <si>
    <t>Gold Support for KAC-2520-FLX20-DC</t>
  </si>
  <si>
    <t>Platinum Support for KAC-2520-FLX20-DC</t>
  </si>
  <si>
    <t>Gold Support for KAC-2520-FZX-DC</t>
  </si>
  <si>
    <t>Platinum Support for KAC-2520-FZX-DC</t>
  </si>
  <si>
    <t>Gold Support for KAC-2540-COP-AC</t>
  </si>
  <si>
    <t>Platinum Support for KAC-2540-COP-AC</t>
  </si>
  <si>
    <t>Gold Support for KAC-2540-FSX-AC</t>
  </si>
  <si>
    <t>Platinum Support for KAC-2540-FSX-AC</t>
  </si>
  <si>
    <t>Gold Support for KAC-2540-FLX5-AC</t>
  </si>
  <si>
    <t>Platinum Support for KAC-2540-FLX5-AC</t>
  </si>
  <si>
    <t>Gold Support for KAC-2540-FLX20-AC</t>
  </si>
  <si>
    <t>Platinum Support for KAC-2540-FLX20-AC</t>
  </si>
  <si>
    <t>Gold Support for KAC-2540-FZX-AC</t>
  </si>
  <si>
    <t>Platinum Support for KAC-2540-FZX-AC</t>
  </si>
  <si>
    <t>Gold Support for KAC-2540-COP-DC</t>
  </si>
  <si>
    <t>Platinum Support for KAC-2540-COP-DC</t>
  </si>
  <si>
    <t>Gold Support for KAC-2540-FSX-DC</t>
  </si>
  <si>
    <t>Platinum Support for KAC-2540-FSX-DC</t>
  </si>
  <si>
    <t>Gold Support for KAC-2540-FLX5-DC</t>
  </si>
  <si>
    <t>Platinum Support for KAC-2540-FLX5-DC</t>
  </si>
  <si>
    <t>Gold Support for KAC-2540-FLX20-DC</t>
  </si>
  <si>
    <t>Platinum Support for KAC-2540-FLX20-DC</t>
  </si>
  <si>
    <t>Gold Support for KAC-2540-FZX-DC</t>
  </si>
  <si>
    <t>Platinum Support for KAC-2540-FZX-DC</t>
  </si>
  <si>
    <t>Gold Support for SBC-2500-1G</t>
  </si>
  <si>
    <t>Platinum Support for SBC-2500-1G</t>
  </si>
  <si>
    <t>Gold Support for SBC-2520-2G</t>
  </si>
  <si>
    <t>Platinum Support for SBC-2520-2G</t>
  </si>
  <si>
    <t>K101000</t>
  </si>
  <si>
    <t>U101000</t>
  </si>
  <si>
    <t>S007840</t>
  </si>
  <si>
    <t>S007850</t>
  </si>
  <si>
    <t>S007890</t>
  </si>
  <si>
    <t>Name</t>
  </si>
  <si>
    <t>AC-2500 Management and other Software Options</t>
  </si>
  <si>
    <t>AC-2500 Bandwidth Level Upgrades</t>
  </si>
  <si>
    <t>Subscriber Management Platform (SMP)</t>
  </si>
  <si>
    <t>SMP-SRV</t>
  </si>
  <si>
    <t>SMP Software Licenses</t>
  </si>
  <si>
    <t>SMP-MO-50</t>
  </si>
  <si>
    <t>SMP-MO-100</t>
  </si>
  <si>
    <t>SMP-MO-250</t>
  </si>
  <si>
    <t>SMP-MO-500</t>
  </si>
  <si>
    <t>SMP-TS-50</t>
  </si>
  <si>
    <t>SMP-TS-100</t>
  </si>
  <si>
    <t>SMP-TS-250</t>
  </si>
  <si>
    <t>SMP-TS-500</t>
  </si>
  <si>
    <t>SMP-QM-50</t>
  </si>
  <si>
    <t>SMP-QM-100</t>
  </si>
  <si>
    <t>SMP-QM-250</t>
  </si>
  <si>
    <t>SMP-QM-500</t>
  </si>
  <si>
    <t>USMP-MO/50-100</t>
  </si>
  <si>
    <t>USMP-TS/50-100</t>
  </si>
  <si>
    <t>USMP-MO/250-500</t>
  </si>
  <si>
    <t>USMP-MO/100-250</t>
  </si>
  <si>
    <t>USMP-TS/100-250</t>
  </si>
  <si>
    <t>USMP-TS/250-500</t>
  </si>
  <si>
    <t>USMP-50/MO-TS</t>
  </si>
  <si>
    <t>USMP-100/MO-TS</t>
  </si>
  <si>
    <t>USMP-250/MO-TS</t>
  </si>
  <si>
    <t>USMP-500/MO-TS</t>
  </si>
  <si>
    <t>W1-UNX-WIN3-U</t>
  </si>
  <si>
    <t>W2-UNX-WIN3-U</t>
  </si>
  <si>
    <t>W1-UNX-WIN15-U</t>
  </si>
  <si>
    <t>W2-UNX-WIN15-U</t>
  </si>
  <si>
    <t>W1-UNX-LIN3-U</t>
  </si>
  <si>
    <t>W2-UNX-LIN3-U</t>
  </si>
  <si>
    <t>W1-UNX-LIN15-U</t>
  </si>
  <si>
    <t>W2-UNX-LIN15-U</t>
  </si>
  <si>
    <t>Platinum Support for USMP-1500/TS-QM</t>
  </si>
  <si>
    <t>Platinum Support for USMP-2000/TS-QM</t>
  </si>
  <si>
    <t>W1-USMP-1000/MO-TS</t>
  </si>
  <si>
    <t>W2-USMP-1000/MO-TS</t>
  </si>
  <si>
    <t>AC-2500 Upgrade Options</t>
  </si>
  <si>
    <r>
      <t>NetEnforcer</t>
    </r>
    <r>
      <rPr>
        <b/>
        <i/>
        <sz val="10"/>
        <rFont val="Gill Sans"/>
        <family val="2"/>
      </rPr>
      <t xml:space="preserve"> AC-2520 Basic Platforms</t>
    </r>
  </si>
  <si>
    <t>NetEnforcer AC-2540 Basic Platforms</t>
  </si>
  <si>
    <t>NetEnforcer AC-1010 Basic Platforms</t>
  </si>
  <si>
    <t>NetEnforcer AC-1020 Basic Platforms</t>
  </si>
  <si>
    <t>NetEnforcer AC-1040 Platforms</t>
  </si>
  <si>
    <r>
      <t>NetEnforcer</t>
    </r>
    <r>
      <rPr>
        <b/>
        <i/>
        <sz val="10"/>
        <rFont val="Gill Sans"/>
        <family val="2"/>
      </rPr>
      <t xml:space="preserve"> AC-808 Basic Platforms</t>
    </r>
  </si>
  <si>
    <r>
      <t>NetEnforcer</t>
    </r>
    <r>
      <rPr>
        <b/>
        <i/>
        <sz val="10"/>
        <rFont val="Gill Sans"/>
        <family val="2"/>
      </rPr>
      <t xml:space="preserve"> AC-804 Basic Platforms</t>
    </r>
  </si>
  <si>
    <r>
      <t>NetEnforcer</t>
    </r>
    <r>
      <rPr>
        <b/>
        <i/>
        <sz val="10"/>
        <rFont val="Gill Sans"/>
        <family val="2"/>
      </rPr>
      <t xml:space="preserve"> AC-802 Basic Platforms</t>
    </r>
  </si>
  <si>
    <t>NetEnforcer AC-404 Platforms</t>
  </si>
  <si>
    <t>NetEnforcer AC-402 Platforms</t>
  </si>
  <si>
    <t>KNP-1000</t>
  </si>
  <si>
    <t xml:space="preserve">NetPure 1000 
</t>
  </si>
  <si>
    <t>KNP-2000</t>
  </si>
  <si>
    <t xml:space="preserve">NetPure 2000 
</t>
  </si>
  <si>
    <t>KNP-5000</t>
  </si>
  <si>
    <t>USMP-TS/10-50</t>
  </si>
  <si>
    <t>SMP Upgrade TS 10K to 50K subs</t>
  </si>
  <si>
    <t>USMP-QM/10-50</t>
  </si>
  <si>
    <t>AC-2500 Pipes/Virtual Channels</t>
  </si>
  <si>
    <t xml:space="preserve">Number of Pipes/VCs (choose one per device) </t>
  </si>
  <si>
    <t>Upgrade number of AC-1010/20 Pipe/Virtual Channels from 5,000/40,000 to 10,000/80,000</t>
  </si>
  <si>
    <t>Upgrade number of AC-800 Pipes/Virtual Channels from 3,000/16,000 to 4,000/28,000</t>
  </si>
  <si>
    <t>Upgrade number of AC-2500 Pipes/Virtual Channels from 20,000/40,000 to 40,000/80,000</t>
  </si>
  <si>
    <r>
      <t>Middle East and Africa</t>
    </r>
    <r>
      <rPr>
        <sz val="9"/>
        <rFont val="Arial"/>
        <family val="2"/>
      </rPr>
      <t xml:space="preserve">
22 Hanagar Street
Industrial Zone B
Hod-Hasharon, 45240
Israel
Tel: +972 9 761-9200
Fax: +972 9 744-3626
</t>
    </r>
  </si>
  <si>
    <r>
      <t>Asia-Pacific</t>
    </r>
    <r>
      <rPr>
        <sz val="9"/>
        <rFont val="Arial"/>
        <family val="2"/>
      </rPr>
      <t xml:space="preserve">
6, Ubi Road 1
Wintech Centre 6-12
Singapore 408726
Tel: +65 6841-3020
Fax: +65 6747-9173</t>
    </r>
    <r>
      <rPr>
        <b/>
        <sz val="9"/>
        <rFont val="Arial"/>
        <family val="2"/>
      </rPr>
      <t xml:space="preserve">
</t>
    </r>
    <r>
      <rPr>
        <sz val="9"/>
        <rFont val="Arial"/>
        <family val="2"/>
      </rPr>
      <t xml:space="preserve">
</t>
    </r>
  </si>
  <si>
    <t>Upgrade AC-402 Bandwidth Control Level from 2 Mbps to 45 Mbps</t>
  </si>
  <si>
    <t>Upgrade AC-402 Bandwidth Control Level from 2 Mbps to 100 Mbps</t>
  </si>
  <si>
    <t>Upgrade AC-402 Bandwidth Control Level from 10 Mbps to 45 Mbps</t>
  </si>
  <si>
    <t>Upgrade AC-402 Bandwidth Control Level from 10 Mbps to 100 Mbps</t>
  </si>
  <si>
    <t>Redundancy Cable for AC-400</t>
  </si>
  <si>
    <t>SMP Upgrade MO 50K to 100K subs</t>
  </si>
  <si>
    <t>SMP Upgrade MO 100K to 250K subs</t>
  </si>
  <si>
    <t>SMP Upgrade MO 250K to 500K subs</t>
  </si>
  <si>
    <t>SMP Upgrade TS 50K to 100K subs</t>
  </si>
  <si>
    <t>SMP Upgrade TS 100K to 250K subs</t>
  </si>
  <si>
    <t>SMP Upgrade TS 250K to 500K subs</t>
  </si>
  <si>
    <t>Add-On for NetEnforcer AC-102/128</t>
  </si>
  <si>
    <t>Add-On for NetEnforcer AC-302</t>
  </si>
  <si>
    <t>Upgrade AC-402 Bandwidth Control Level from 6 Mbps to 10 Mbps</t>
  </si>
  <si>
    <t>Euro Price List, Jan 2010 rev.H</t>
  </si>
  <si>
    <t>P/N PL00103 Rev.H</t>
  </si>
  <si>
    <t>SBC-1000-310M</t>
  </si>
  <si>
    <t>SBC-1000-622M</t>
  </si>
  <si>
    <t>SBC-1000-1G</t>
  </si>
  <si>
    <t>SPV-1000-L1</t>
  </si>
  <si>
    <t>SPV-1000-L2</t>
  </si>
  <si>
    <t>SBC-2500-1G</t>
  </si>
  <si>
    <t>SBC-2520-2G</t>
  </si>
  <si>
    <t>2 x 10/100/1000 Mbps
2 x 10/100 Mbps</t>
  </si>
  <si>
    <t>Max Throughput</t>
  </si>
  <si>
    <t>AC-800 Bandwidth Control Levels</t>
  </si>
  <si>
    <t>45 Mbps Bandwidth Control</t>
  </si>
  <si>
    <t>100 Mbps Bandwidth Control</t>
  </si>
  <si>
    <t>SMP Upgrade QM 10K to 50K subs</t>
  </si>
  <si>
    <t>SMP-SRV-HAP</t>
  </si>
  <si>
    <r>
      <t>NetXplorer Enabler for AC-402 device</t>
    </r>
    <r>
      <rPr>
        <sz val="8.5"/>
        <color indexed="51"/>
        <rFont val="Arial"/>
        <family val="2"/>
      </rPr>
      <t xml:space="preserve"> (Includes single-device license of NetXplorer Server)</t>
    </r>
  </si>
  <si>
    <r>
      <t xml:space="preserve">NetAccountant for AC-402 device </t>
    </r>
    <r>
      <rPr>
        <sz val="8.5"/>
        <color indexed="51"/>
        <rFont val="Arial"/>
        <family val="2"/>
      </rPr>
      <t>(only for use with Basic management)</t>
    </r>
  </si>
  <si>
    <r>
      <t xml:space="preserve">NetXplorer Enabler for AC-1000 devices  </t>
    </r>
    <r>
      <rPr>
        <sz val="8.5"/>
        <rFont val="Arial"/>
        <family val="2"/>
      </rPr>
      <t>(includes single-device license of NetXplorer Server)</t>
    </r>
  </si>
  <si>
    <t>UAC-2540/310M-2.5G</t>
  </si>
  <si>
    <t>UAC-2520/1G-2G</t>
  </si>
  <si>
    <t>UAC-2540/1G-2.5G</t>
  </si>
  <si>
    <t>NetEnforcer AC-1000, Technical Training, Level 1 </t>
  </si>
  <si>
    <t xml:space="preserve">NetEnforcer AC-601/SP 
  </t>
  </si>
  <si>
    <t xml:space="preserve">NetAccountant 
</t>
  </si>
  <si>
    <t xml:space="preserve">NetBalancer               </t>
  </si>
  <si>
    <t xml:space="preserve">NetEnforcer with Caching-only 
</t>
  </si>
  <si>
    <t>QCE-202/128</t>
  </si>
  <si>
    <t>QCE-202/512</t>
  </si>
  <si>
    <t>QCE-202/2M</t>
  </si>
  <si>
    <t>QCE-202/10M</t>
  </si>
  <si>
    <t>QCE-402/10M</t>
  </si>
  <si>
    <t>QCE-402/45M</t>
  </si>
  <si>
    <t>QCE-402/100M</t>
  </si>
  <si>
    <t>NetEnforcer with Caching-only</t>
  </si>
  <si>
    <t>Upgrade AC-1000 BW Control: 45 to 622 Mbps</t>
  </si>
  <si>
    <t>Upgrade AC-1000 BW Control; 45 Mbps to 1 Gbps</t>
  </si>
  <si>
    <t>Upgrade AC-1000 BW Control; 100 to 155 Mbps</t>
  </si>
  <si>
    <t>Upgrade AC-1000 BW Control; 100 to 310 Mbps</t>
  </si>
  <si>
    <t>Upgrade AC-1000 BW Control; 45 to 100 Mbps</t>
  </si>
  <si>
    <t>Upgrade AC-1000 BW Control; 45 to 155 Mbps</t>
  </si>
  <si>
    <t>Upgrade AC-1000 BW Control; 45 to 310 Mbps</t>
  </si>
  <si>
    <t>Upgrade AC-1000 BW Control; 100 to 622 Mbps</t>
  </si>
  <si>
    <t>Upgrade AC-1000 BW Control; 100 Mbps to 1 Gbps</t>
  </si>
  <si>
    <t>Upgrade AC-1000 BW Control; 155 to 310 Mbps</t>
  </si>
  <si>
    <r>
      <t xml:space="preserve">A 2-day advanced course for engineers who will be administering Allot’s  ServiceProtector. The course will enable engineers to install the ServiceProtector controller and sensors, to setup groups to define notification filters, as well as showing how to enable automatic HBAD mitigation </t>
    </r>
    <r>
      <rPr>
        <b/>
        <sz val="8.5"/>
        <rFont val="Arial"/>
        <family val="2"/>
      </rPr>
      <t>Prerequisite: TRN-SP-01</t>
    </r>
    <r>
      <rPr>
        <sz val="8.5"/>
        <rFont val="Arial"/>
        <family val="2"/>
      </rPr>
      <t xml:space="preserve">
</t>
    </r>
  </si>
  <si>
    <r>
      <t xml:space="preserve">►New item  </t>
    </r>
    <r>
      <rPr>
        <b/>
        <sz val="8"/>
        <color indexed="17"/>
        <rFont val="Optima"/>
        <family val="0"/>
      </rPr>
      <t>►Price change</t>
    </r>
  </si>
  <si>
    <r>
      <t xml:space="preserve">NetEnforcer </t>
    </r>
    <r>
      <rPr>
        <b/>
        <sz val="5"/>
        <rFont val="Arial"/>
        <family val="2"/>
      </rPr>
      <t xml:space="preserve"> </t>
    </r>
    <r>
      <rPr>
        <b/>
        <sz val="9"/>
        <rFont val="Arial"/>
        <family val="2"/>
      </rPr>
      <t>AC-702/SP-155M 
Version 4.x</t>
    </r>
  </si>
  <si>
    <r>
      <t>NetEnforcer</t>
    </r>
    <r>
      <rPr>
        <b/>
        <sz val="5"/>
        <rFont val="Arial"/>
        <family val="2"/>
      </rPr>
      <t xml:space="preserve"> </t>
    </r>
    <r>
      <rPr>
        <b/>
        <sz val="9"/>
        <rFont val="Arial"/>
        <family val="2"/>
      </rPr>
      <t>AC-201/10M
Version 4.x</t>
    </r>
  </si>
  <si>
    <t>AC-800 Bandwidth Level Upgrades</t>
  </si>
  <si>
    <t>Upgrade AC-800 Bandwidth Control Level from 45 Mbps to 100 Mbps</t>
  </si>
  <si>
    <t>Upgrade AC-800 Bandwidth Control Level from 45 Mbps to 155 Mbps</t>
  </si>
  <si>
    <t>Upgrade AC-800 Bandwidth Control Level from 45 Mbps to 310 Mbps</t>
  </si>
  <si>
    <t>Upgrade AC-800 Bandwidth Control Level from 100 Mbps to 155 Mbps</t>
  </si>
  <si>
    <t>Upgrade AC-800 Bandwidth Control Level from 100 Mbps to 310 Mbps</t>
  </si>
  <si>
    <t>Upgrade AC-800 Bandwidth Control Level from 155 Mbps to 310 Mbps</t>
  </si>
  <si>
    <t>KAC-1010-FLX20-AC</t>
  </si>
  <si>
    <t>KAC-1010-FLX20-DC</t>
  </si>
  <si>
    <t>KAC-1020-FLX20-AC</t>
  </si>
  <si>
    <t>KAC-1020-FLX20-DC</t>
  </si>
  <si>
    <t>AC-1000 Add-On Software</t>
  </si>
  <si>
    <t xml:space="preserve">
Part Number </t>
  </si>
  <si>
    <t>K1022MC</t>
  </si>
  <si>
    <t>K10200C</t>
  </si>
  <si>
    <t>NetEnforcer  with two 10/100 BASE-T ports including shaping, monitoring and hardware bypass. Optimized for network speeds up to 2 Mbps; up to 12,000 simultaneous connections, 256 pipes and 2,048 QoS policies.</t>
  </si>
  <si>
    <t>KAC-808-COP-AC</t>
  </si>
  <si>
    <t>KAC-808-FSX-AC</t>
  </si>
  <si>
    <t>KAC-808-FLX5-AC</t>
  </si>
  <si>
    <t>KAC-808-COP-DC</t>
  </si>
  <si>
    <t>KAC-808-FSX-DC</t>
  </si>
  <si>
    <t>KAC-808-FLX5-DC</t>
  </si>
  <si>
    <t>Gold Support for KAC10040-1GE-8P-DC-LX5</t>
  </si>
  <si>
    <t>Gold Support for KAC10040-1GE-8P-DC-SX</t>
  </si>
  <si>
    <t>Gold Support for KAC10100-10GE-2P-AC-LR</t>
  </si>
  <si>
    <t>Gold Support for KAC10100-10GE-2P-AC-SR</t>
  </si>
  <si>
    <t>Gold Support for KAC10100-10GE-2P-DC-LR</t>
  </si>
  <si>
    <t>Gold Support for KAC10100-10GE-2P-DC-SR</t>
  </si>
  <si>
    <t>Gold Support for KAC-5040-1GE-8P-DC-SX</t>
  </si>
  <si>
    <t>Gold Support for KAC-5040-1GE-8P-AC-SX</t>
  </si>
  <si>
    <t>Gold Support for KAC-5040-1GE-8P-DC-LX5</t>
  </si>
  <si>
    <t>Gold Support for KAC-5040-1GE-8P-AC-LX5</t>
  </si>
  <si>
    <t>Gold Support for KAC-5040-1GE-8P-DC-LX20</t>
  </si>
  <si>
    <t>Gold Support for KAC-5040-1GE-8P-AC-LX20</t>
  </si>
  <si>
    <t>Gold Support for KAC-5040-1GE-8P-DC-COP</t>
  </si>
  <si>
    <t>Gold Support for KAC-5040-1GE-8P-AC-COP</t>
  </si>
  <si>
    <t>Gold Support for KAC-5100-10GE-2P-DC-SR</t>
  </si>
  <si>
    <t>Gold Support for KAC-5100-10GE-2P-AC-SR</t>
  </si>
  <si>
    <t>Gold Support for KAC-5100-10GE-2P-DC-LR</t>
  </si>
  <si>
    <t>Gold Support for KAC-5100-10GE-2P-AC-LR</t>
  </si>
  <si>
    <t>Gold Support for SBC-5000-2G</t>
  </si>
  <si>
    <t>Gold Support for SBC-5040-4G</t>
  </si>
  <si>
    <t>Gold Support for SBC-5100-5G</t>
  </si>
  <si>
    <t>Gold Support for SPV-5000-L1</t>
  </si>
  <si>
    <t>Gold Support for SPV-5000-L2</t>
  </si>
  <si>
    <t>Gold Support for SNR-5000</t>
  </si>
  <si>
    <t>W1-KAC-5040-1GE-8P-DC-SX</t>
  </si>
  <si>
    <t>W1-KAC-5040-1GE-8P-AC-SX</t>
  </si>
  <si>
    <t>W1-KAC-5040-1GE-8P-DC-LX5</t>
  </si>
  <si>
    <t>W1-KAC-5040-1GE-8P-AC-LX5</t>
  </si>
  <si>
    <t>W1-KAC-5040-1GE-8P-DC-LX20</t>
  </si>
  <si>
    <t>W1-KAC-5040-1GE-8P-AC-LX20</t>
  </si>
  <si>
    <t>W1-KAC-5040-1GE-8P-DC-COP</t>
  </si>
  <si>
    <t>W1-KAC-5040-1GE-8P-AC-COP</t>
  </si>
  <si>
    <t>W1-KAC-5100-10GE-2P-DC-SR</t>
  </si>
  <si>
    <t>W1-KAC-5100-10GE-2P-AC-SR</t>
  </si>
  <si>
    <t>W1-KAC-5100-10GE-2P-DC-LR</t>
  </si>
  <si>
    <t>W1-KAC-5100-10GE-2P-AC-LR</t>
  </si>
  <si>
    <t>W1-SBC-5000-2G</t>
  </si>
  <si>
    <t>W1-SBC-5040-4G</t>
  </si>
  <si>
    <t>W1-SBC-5100-5G</t>
  </si>
  <si>
    <t>W1-SPV-5000-L1</t>
  </si>
  <si>
    <t>W1-SPV-5000-L2</t>
  </si>
  <si>
    <t>W1-SNR-5000</t>
  </si>
  <si>
    <t>UPV-5000/L1-L2</t>
  </si>
  <si>
    <t>W1-UAC-5040/2G-4G</t>
  </si>
  <si>
    <t>W1-UAC-5100/2G-5G</t>
  </si>
  <si>
    <t>W1-UPV-5000/L1-L2</t>
  </si>
  <si>
    <t>Gold Support for UAC-5040/2G-4G</t>
  </si>
  <si>
    <t>Gold Support for UAC-5100/2G-5G</t>
  </si>
  <si>
    <t>Gold Support for UPV-5000/L1-L2</t>
  </si>
  <si>
    <t>W2-KAC-5040-1GE-8P-DC-LX5</t>
  </si>
  <si>
    <t>W2-KAC-5040-1GE-8P-AC-LX5</t>
  </si>
  <si>
    <t>W2-KAC-5040-1GE-8P-DC-LX20</t>
  </si>
  <si>
    <t>W2-KAC-5040-1GE-8P-AC-LX20</t>
  </si>
  <si>
    <t>W2-KAC-5040-1GE-8P-DC-COP</t>
  </si>
  <si>
    <t>W2-KAC-5040-1GE-8P-AC-COP</t>
  </si>
  <si>
    <t>Upgrade AC-402 BW Control; 6 to 45 Mbps</t>
  </si>
  <si>
    <t>NetXplorer Mgmt. Package for AC-802</t>
  </si>
  <si>
    <t>NetXplorer Mgmt. Package for AC-1000</t>
  </si>
  <si>
    <t>NetXplorer Enabler for AC-1000</t>
  </si>
  <si>
    <t>NetXplorer Reporter for AC-1000</t>
  </si>
  <si>
    <t>NetAccountant for AC-1000</t>
  </si>
  <si>
    <t>NetRedirector for AC-1000</t>
  </si>
  <si>
    <t>1 Gbps BW Control</t>
  </si>
  <si>
    <t>2 Gbps BW Control for AC-2520</t>
  </si>
  <si>
    <t>310 Mbps BW Control for AC-2540</t>
  </si>
  <si>
    <t>2.5 Gbps BW Control for AC-2540</t>
  </si>
  <si>
    <t>NetXplorer Reporter for AC-2500</t>
  </si>
  <si>
    <t>AC-5000 Services</t>
  </si>
  <si>
    <t>SSC-5000-SP-MITIGATION</t>
  </si>
  <si>
    <t>SSC-5000-WS-URLF</t>
  </si>
  <si>
    <t>Allot ServiceProtector Threat Mitigation Service for AC-5000</t>
  </si>
  <si>
    <t>Allot WebSafe URL Filtering Service for AC-5000</t>
  </si>
  <si>
    <t>AC-10000 NetXplorer Management Options</t>
  </si>
  <si>
    <t>AC-10000 Services</t>
  </si>
  <si>
    <t>SSC-10100/40-SP-MITIGATION</t>
  </si>
  <si>
    <t>SSC-10100/40-WS-URLF</t>
  </si>
  <si>
    <t>SSC-10200-SP-MITIGATION</t>
  </si>
  <si>
    <t>SSC-10200-WS-URLF</t>
  </si>
  <si>
    <t>Allot WebSafe URL Filtering Service for AC-10200</t>
  </si>
  <si>
    <t>ServiceProtector Mitigation for AC-10100/40</t>
  </si>
  <si>
    <t>WebSafe URL Filtering for AC-10100/40</t>
  </si>
  <si>
    <t>ServiceProtector Mitigation for AC-10200</t>
  </si>
  <si>
    <t>WebSafe URL Filtering for AC-10200</t>
  </si>
  <si>
    <t>ServiceProtector Mitigation for AC-5000</t>
  </si>
  <si>
    <t>WebSafe URL Filtering for AC-5000</t>
  </si>
  <si>
    <t>Gold Support for SSC-5000-SP-MITIGATION</t>
  </si>
  <si>
    <t>Gold Support for SSC-5000-WS-URLF</t>
  </si>
  <si>
    <t>Gold Support for SSC-10100/40-SP-MITIGATION</t>
  </si>
  <si>
    <t>Gold Support for SSC-10100/40-WS-URLF</t>
  </si>
  <si>
    <t>Gold Support for SSC-10200-SP-MITIGATION</t>
  </si>
  <si>
    <t>Gold Support for SSC-10200-WS-URLF</t>
  </si>
  <si>
    <t>Platinum Support for SSC-5000-SP-MITIGATION</t>
  </si>
  <si>
    <t>Platinum Support for SSC-5000-WS-URLF</t>
  </si>
  <si>
    <t>Platinum Support for SSC-10100/40-SP-MITIGATION</t>
  </si>
  <si>
    <t>Platinum Support for SSC-10100/40-WS-URLF</t>
  </si>
  <si>
    <t>Platinum Support for SSC-10200-SP-MITIGATION</t>
  </si>
  <si>
    <t>Platinum Support for SSC-10200-WS-URLF</t>
  </si>
  <si>
    <t>W2-KAC-5040-1GE-8P-DC-SX</t>
  </si>
  <si>
    <t>W2-KAC-5040-1GE-8P-AC-SX</t>
  </si>
  <si>
    <t>W2-KAC-5100-10GE-2P-DC-SR</t>
  </si>
  <si>
    <t>W2-KAC-5100-10GE-2P-AC-SR</t>
  </si>
  <si>
    <t>W2-KAC-5100-10GE-2P-DC-LR</t>
  </si>
  <si>
    <t>W2-KAC-5100-10GE-2P-AC-LR</t>
  </si>
  <si>
    <t>W2-SBC-5000-2G</t>
  </si>
  <si>
    <t>W2-SBC-5040-4G</t>
  </si>
  <si>
    <t>W2-SBC-5100-5G</t>
  </si>
  <si>
    <t>W2-SPV-5000-L1</t>
  </si>
  <si>
    <t>W2-SPV-5000-L2</t>
  </si>
  <si>
    <t>W2-SNR-5000</t>
  </si>
  <si>
    <t>W2-UAC-5040/2G-4G</t>
  </si>
  <si>
    <t>W2-UAC-5100/2G-5G</t>
  </si>
  <si>
    <t>W2-UPV-5000/L1-L2</t>
  </si>
  <si>
    <t>Platinum Support for KAC-5040-1GE-8P-DC-SX</t>
  </si>
  <si>
    <t>Platinum Support for KAC-5040-1GE-8P-AC-SX</t>
  </si>
  <si>
    <t>Platinum Support for KAC-5040-1GE-8P-DC-LX5</t>
  </si>
  <si>
    <t>Platinum Support for KAC-5040-1GE-8P-AC-LX5</t>
  </si>
  <si>
    <t>Platinum Support for KAC-5040-1GE-8P-DC-LX20</t>
  </si>
  <si>
    <t>Platinum Support for KAC-5040-1GE-8P-AC-LX20</t>
  </si>
  <si>
    <t>Platinum Support for KAC-5040-1GE-8P-DC-COP</t>
  </si>
  <si>
    <t>Platinum Support for KAC-5040-1GE-8P-AC-COP</t>
  </si>
  <si>
    <t>Platinum Support for KAC-5100-10GE-2P-DC-SR</t>
  </si>
  <si>
    <t>Platinum Support for KAC-2520-FSX-AC</t>
  </si>
  <si>
    <t>Platinum Support for SND-2500</t>
  </si>
  <si>
    <t>Upgrade AC-2540 BW Control; 310 Mbps to 1 Gbps</t>
  </si>
  <si>
    <t>Upgrade AC-2540 BW Control; 310 Mbps to 2.5 Gbps</t>
  </si>
  <si>
    <t>Upgrade AC-2520 BW Control; 1 Gbps to 2 Gbps</t>
  </si>
  <si>
    <t>Upgrade AC-2540 BW Control; 1 Gbps to 2.5 Gbps</t>
  </si>
  <si>
    <t>Upgrade AC-800 BW Control; 45 to 100 Mbps</t>
  </si>
  <si>
    <t>NetEnforcer AC-2540 Fiber LX (5km)</t>
  </si>
  <si>
    <t>NetEnforcer AC-2540 Fiber LX (20km)</t>
  </si>
  <si>
    <t>NetEnforcer AC-2540 Fiber ZX</t>
  </si>
  <si>
    <t>NetXplorer Server, WindowsXP/2003, unlimited license</t>
  </si>
  <si>
    <t>NetXplorer Server, Linux, unlimited license</t>
  </si>
  <si>
    <t xml:space="preserve">NetEnforcer AC-1020 Fiber LX (5km) </t>
  </si>
  <si>
    <t xml:space="preserve">NetEnforcer AC-808 Copper </t>
  </si>
  <si>
    <t>NetXplorer Enabler for AC-402</t>
  </si>
  <si>
    <t>NetXplorer Reporter for AC-400</t>
  </si>
  <si>
    <t>NetAccountant for AC-402</t>
  </si>
  <si>
    <t>NetAccountant for AC-802</t>
  </si>
  <si>
    <t>Upgrade AC-2500 Pipes/VCs to 40,000/80,000</t>
  </si>
  <si>
    <t>Upgrade AC-800 Pipes/VCs to 4,000/28,000</t>
  </si>
  <si>
    <r>
      <t>General information about Upgrade Options for the AC-1000 Series</t>
    </r>
    <r>
      <rPr>
        <sz val="8.5"/>
        <color indexed="8"/>
        <rFont val="Arial"/>
        <family val="2"/>
      </rPr>
      <t xml:space="preserve">
1) Support for upgrade software should be itemized and priced separately from the upgrade itself.
2) Support for upgrade software may be purchased only if the NetEnforcer device is also covered by hardware support.
3) The same level of support (Gold, Platinum) must be purchased for the NetEnforcer device and its upgrade software.</t>
    </r>
  </si>
  <si>
    <t>KAC-404/100M</t>
  </si>
  <si>
    <t>KAC-404/2M</t>
  </si>
  <si>
    <t>Price List 2006-1</t>
  </si>
  <si>
    <t xml:space="preserve">
Part # </t>
  </si>
  <si>
    <r>
      <t xml:space="preserve">
Price (</t>
    </r>
    <r>
      <rPr>
        <b/>
        <sz val="9"/>
        <rFont val="Arial"/>
        <family val="0"/>
      </rPr>
      <t>€</t>
    </r>
    <r>
      <rPr>
        <b/>
        <sz val="9"/>
        <rFont val="Gill Sans"/>
        <family val="2"/>
      </rPr>
      <t>)</t>
    </r>
  </si>
  <si>
    <t>AC-400 Accessories</t>
  </si>
  <si>
    <t>AC-400 Series Upgrade Options</t>
  </si>
  <si>
    <t>UAC-402/MO-2M</t>
  </si>
  <si>
    <t>NetEnforcer Advanced Technical Training, Level 2</t>
  </si>
  <si>
    <r>
      <t xml:space="preserve">NetEnforcer AC-1020 Fiber SX 
</t>
    </r>
    <r>
      <rPr>
        <sz val="8.5"/>
        <rFont val="Arial"/>
        <family val="2"/>
      </rPr>
      <t>4 ports, DC power supply
w/ Basic Mgmt &amp; Monitoring Only</t>
    </r>
  </si>
  <si>
    <r>
      <t xml:space="preserve">NetEnforcer AC-1020 Fiber LX (5km) 
</t>
    </r>
    <r>
      <rPr>
        <sz val="8.5"/>
        <rFont val="Arial"/>
        <family val="2"/>
      </rPr>
      <t>4 ports, DC power supply
w/ Basic Mgmt &amp; Monitoring Only</t>
    </r>
  </si>
  <si>
    <r>
      <t xml:space="preserve">NetEnforcer AC-1020 Fiber LX (20km)
</t>
    </r>
    <r>
      <rPr>
        <sz val="8.5"/>
        <rFont val="Arial"/>
        <family val="2"/>
      </rPr>
      <t>4 ports, DC power supply
w/ Basic Mgmt &amp; Monitoring Only</t>
    </r>
  </si>
  <si>
    <r>
      <t xml:space="preserve">NetEnforcer AC-1020 Fiber ZX
</t>
    </r>
    <r>
      <rPr>
        <sz val="8.5"/>
        <rFont val="Arial"/>
        <family val="2"/>
      </rPr>
      <t>4 ports, DC power supply
w/ Basic Mgmt &amp; Monitoring Only</t>
    </r>
  </si>
  <si>
    <r>
      <t xml:space="preserve">NetEnforcer AC-1040 Copper 
</t>
    </r>
    <r>
      <rPr>
        <sz val="8.5"/>
        <rFont val="Arial"/>
        <family val="2"/>
      </rPr>
      <t>8 ports, AC power supply
w/ Basic Mgmt &amp; 400 Mbps BW Control</t>
    </r>
  </si>
  <si>
    <r>
      <t xml:space="preserve">NetEnforcer AC-1040 Copper 
</t>
    </r>
    <r>
      <rPr>
        <sz val="8.5"/>
        <rFont val="Arial"/>
        <family val="2"/>
      </rPr>
      <t>8 ports, DC power supply
w/ Basic Mgmt &amp; 400 Mbps BW Control</t>
    </r>
  </si>
  <si>
    <t>Monitoring &amp; QoS 45 Mbps</t>
  </si>
  <si>
    <t>Monitoring &amp; QoS 100 Mbps</t>
  </si>
  <si>
    <t>Monitoring &amp; QoS 155 Mbps</t>
  </si>
  <si>
    <t>Monitoring &amp; QoS 310 Mbps</t>
  </si>
  <si>
    <t>SNX-WIN-3</t>
  </si>
  <si>
    <t>SNX-WIN-15</t>
  </si>
  <si>
    <t>SNX-WIN-U</t>
  </si>
  <si>
    <t>Upgrade NX Server (Windows); 3 to unlimited units</t>
  </si>
  <si>
    <t>Upgrade NX Server (Windows); 15 to unlimited units</t>
  </si>
  <si>
    <t>Upgrade NX Server (Linux); 3 to 15 units</t>
  </si>
  <si>
    <t>Upgrade NX Server (Linux); 3 to unlimited units</t>
  </si>
  <si>
    <t>Upgrade NX Server (Linux); 15 to unlimited units</t>
  </si>
  <si>
    <t>NetXplorer Enabler for AC-802</t>
  </si>
  <si>
    <t>NetXplorer Reporter for all AC-800</t>
  </si>
  <si>
    <t>Gold Support for CK00107</t>
  </si>
  <si>
    <t>Platinum Support for CK00107</t>
  </si>
  <si>
    <r>
      <t xml:space="preserve">General information about Upgrade Options for AC-400 Devices
</t>
    </r>
    <r>
      <rPr>
        <sz val="8"/>
        <color indexed="8"/>
        <rFont val="Arial"/>
        <family val="2"/>
      </rPr>
      <t>1) Support for upgrade software should be itemized and priced separately from the upgrade itself.
2) Support for upgrade software may be purchased only if the NetEnforcer device is also covered by hardware support.
3) The same level of support (Gold, Platinum) must be purchased for the NetEnforcer device and its upgrade software.
4) Upgrading an already-deployed unit from basic management to NetXplorer management requires a valid Maintenace &amp; Support contract.</t>
    </r>
  </si>
  <si>
    <t>NetEnforcer High-Availability Platform - 100Mbps</t>
  </si>
  <si>
    <t>NetEnforcer High-Availability Platform for Srv. Providers-100M</t>
  </si>
  <si>
    <t>Server software for 100 users</t>
  </si>
  <si>
    <t>Server software for 1000 users</t>
  </si>
  <si>
    <t>Upgrade server software for 100 additional users</t>
  </si>
  <si>
    <t>Monitoring-only server software for 100 users</t>
  </si>
  <si>
    <t>Monitoring-only server software for 1000 users</t>
  </si>
  <si>
    <t>Upgrade monitoring-only server software for 100 additional users</t>
  </si>
  <si>
    <t>Last Order Date</t>
  </si>
  <si>
    <t>Price</t>
  </si>
  <si>
    <t>n/a</t>
  </si>
  <si>
    <t>KNP-250</t>
  </si>
  <si>
    <t xml:space="preserve">NetPure 250 
</t>
  </si>
  <si>
    <t>KNP-500</t>
  </si>
  <si>
    <t xml:space="preserve">NetPure 500 
</t>
  </si>
  <si>
    <t>Upgrade AC-402 Bandwidth Control Level from 45 Mbps to 100 Mbps</t>
  </si>
  <si>
    <t xml:space="preserve">Upgrade AC-402 from Monitoring only to 45 Mbps Bandwidth Control </t>
  </si>
  <si>
    <t xml:space="preserve">Upgrade AC-404 from Monitoring only to 10 Mbps Bandwidth Control </t>
  </si>
  <si>
    <t>Upgrade AC-1010/20 Bandwidth Control Level from 155 Mbps to 310 Mbps</t>
  </si>
  <si>
    <t>Upgrade AC-1010/20 Bandwidth Control Level from 155 Mbps to 622 Mbps</t>
  </si>
  <si>
    <t>NetEnforcer  High Availability Platform with two  1000BaseT ports including two hot-swappable power supplies, optional DC power input, LCD panel and monitoring. Optimized for network speeds up to 155 Mbps; up to 128,000 simultaneous connections, 2,048 pipes and 8,192 QoS policies.</t>
  </si>
  <si>
    <t>NetEnforcer  AC-701/F
Version 4.x</t>
  </si>
  <si>
    <t>UAC-404/MO-6M</t>
  </si>
  <si>
    <t xml:space="preserve">Upgrade AC-404 from Monitoring only to 6 Mbps Bandwidth Control </t>
  </si>
  <si>
    <t>UAC-404/2M-6M</t>
  </si>
  <si>
    <t>Upgrade AC-404 Bandwidth Control Level from 2 Mbps to 6 Mbps</t>
  </si>
  <si>
    <r>
      <t xml:space="preserve">General information you need to know about Add On software for the AC-2500 Series
</t>
    </r>
    <r>
      <rPr>
        <sz val="8"/>
        <color indexed="8"/>
        <rFont val="Arial"/>
        <family val="2"/>
      </rPr>
      <t xml:space="preserve">1) Support for Add-on software is ordered and priced separately per device.
2) Support prices appear next to each item on this page for your convenience, but must be ordered separately (see Support tab)
3) The Add-on and the NetEnforcer device must have the same type of support (Gold, Platinum).
4) If customer does not currently have support on the NetEnforcer device, then device support must be purchased in conjunction with add-on support (same type)
5) Add-on software (BW Control Levels, Pipe/VCs, NetXplorer Reporter) is ordered per AC-2500 device (1 per box).
6) The </t>
    </r>
    <r>
      <rPr>
        <u val="single"/>
        <sz val="8"/>
        <color indexed="8"/>
        <rFont val="Arial"/>
        <family val="2"/>
      </rPr>
      <t>serial number</t>
    </r>
    <r>
      <rPr>
        <sz val="8"/>
        <color indexed="8"/>
        <rFont val="Arial"/>
        <family val="2"/>
      </rPr>
      <t xml:space="preserve"> of the unit must be provided when ordering Add-on software for a deployed unit. Otherwise, the order cannot be processed.</t>
    </r>
  </si>
  <si>
    <t>KNP-5000-EDU20</t>
  </si>
  <si>
    <t>NetPure 5000 
w/Educational Discount</t>
  </si>
  <si>
    <t>1 x 10/100 Mbps connection with URL filtering for 250 users</t>
  </si>
  <si>
    <t>1 x 10/100 Mbps connection with URL filtering for 2000 users</t>
  </si>
  <si>
    <t>1 x 10/100 Mbps connection with URL filtering for 1000 users</t>
  </si>
  <si>
    <t>SMP-PCEF-1-TO-100-PER50K</t>
  </si>
  <si>
    <t>SMP-PCEF-100-TO-1M-PER50K</t>
  </si>
  <si>
    <t>SMP-PCEF-1M-ABOVE-PER50K</t>
  </si>
  <si>
    <t>SMP-PCEF-VR-1-TO-100-PER50K</t>
  </si>
  <si>
    <t>SMP-PCEF-VR-100-TO-1M-PER50K</t>
  </si>
  <si>
    <t>SMP-PCEF-VR-1M-ABOVE-PER50K</t>
  </si>
  <si>
    <t>SMP PCEF Licenses</t>
  </si>
  <si>
    <t>W1-UAC-402/2M-45M</t>
  </si>
  <si>
    <t>W1-UAC-402/2M-100M</t>
  </si>
  <si>
    <t>W1-UAC-402/6M-10M</t>
  </si>
  <si>
    <t>W1-UAC-402/6M-45M</t>
  </si>
  <si>
    <t>W1-UAC-402/6M-100M</t>
  </si>
  <si>
    <t>W1-UAC-402/10M-45M</t>
  </si>
  <si>
    <t>W1-UAC-402/10M-100M</t>
  </si>
  <si>
    <t>W1-UAC-402/45M-100M</t>
  </si>
  <si>
    <t>W1-UAC-404/MO-2M</t>
  </si>
  <si>
    <t>W1-UAC-404/MO-6M</t>
  </si>
  <si>
    <t>W1-UAC-404/MO-10M</t>
  </si>
  <si>
    <t>W1-UAC-404/MO-45M</t>
  </si>
  <si>
    <t>W1-UAC-404/MO-100M</t>
  </si>
  <si>
    <t>W1-UAC-404/2M-6M</t>
  </si>
  <si>
    <t>W1-UAC-404/2M-10M</t>
  </si>
  <si>
    <t>W1-UAC-404/2M-45M</t>
  </si>
  <si>
    <t>W1-UAC-404/2M-100M</t>
  </si>
  <si>
    <t>W1-UAC-404/6M-10M</t>
  </si>
  <si>
    <t>W1-UAC-404/6M-45M</t>
  </si>
  <si>
    <t>W1-UAC-404/6M-100M</t>
  </si>
  <si>
    <t>W1-UAC-404/10M-45M</t>
  </si>
  <si>
    <t>W1-UAC-404/10M-100M</t>
  </si>
  <si>
    <t>W1-UAC-404/45M-100M</t>
  </si>
  <si>
    <t>W1-KAC-802-COP-AC</t>
  </si>
  <si>
    <t>W1-KAC-802-FLX5-AC</t>
  </si>
  <si>
    <t>W1-KAC-802-COP-DC</t>
  </si>
  <si>
    <t>W1-KAC-802-FSX-DC</t>
  </si>
  <si>
    <t>W1-KAC-802-FLX5-DC</t>
  </si>
  <si>
    <t>W1-KAC-804-COP-AC</t>
  </si>
  <si>
    <t>W1-KAC-804-FSX-AC</t>
  </si>
  <si>
    <t>W1-KAC-804-FLX5-AC</t>
  </si>
  <si>
    <t>W1-KAC-804-COP-DC</t>
  </si>
  <si>
    <t>W1-KAC-804-FSX-DC</t>
  </si>
  <si>
    <t>W1-KAC-804-FLX5-DC</t>
  </si>
  <si>
    <t>W1-KAC-808-COP-AC</t>
  </si>
  <si>
    <t>W1-KAC-808-FSX-AC</t>
  </si>
  <si>
    <t>W1-KAC-808-FLX5-AC</t>
  </si>
  <si>
    <t>W1-KAC-808-COP-DC</t>
  </si>
  <si>
    <t>W1-KAC-808-FSX-DC</t>
  </si>
  <si>
    <t>W1-KAC-808-FLX5-DC</t>
  </si>
  <si>
    <t>W1-SBC-800-45M</t>
  </si>
  <si>
    <t>W1-SBC-800-100M</t>
  </si>
  <si>
    <t>W1-SBC-800-155M</t>
  </si>
  <si>
    <t>W1-SBC-800-310M</t>
  </si>
  <si>
    <t>W1-SPV-800-L1</t>
  </si>
  <si>
    <t>W1-SPV-800-L2</t>
  </si>
  <si>
    <t>W1-SNR-800</t>
  </si>
  <si>
    <t>W1-SER-800</t>
  </si>
  <si>
    <t>W1-KAC-802-FSX-AC</t>
  </si>
  <si>
    <t>W2-KAC-802-FSX-AC</t>
  </si>
  <si>
    <t>W2-KAC-802-FLX5-AC</t>
  </si>
  <si>
    <t>W2-KAC-802-COP-DC</t>
  </si>
  <si>
    <t>W2-KAC-802-FSX-DC</t>
  </si>
  <si>
    <t xml:space="preserve">NetEnforcer AC-1010 Copper </t>
  </si>
  <si>
    <t xml:space="preserve">NetEnforcer AC-1010 Fiber SX </t>
  </si>
  <si>
    <t xml:space="preserve">NetEnforcer AC-1010 Fiber LX (5km) </t>
  </si>
  <si>
    <t>NetEnforcer AC-1010 Fiber LX (20km)</t>
  </si>
  <si>
    <t>NetEnforcer AC-1010 Fiber ZX</t>
  </si>
  <si>
    <t xml:space="preserve">NetEnforcer AC-1020 Copper </t>
  </si>
  <si>
    <t xml:space="preserve">NetEnforcer AC-1020 Fiber SX </t>
  </si>
  <si>
    <t>NetEnforcer AC-1020 Fiber LX (20km)</t>
  </si>
  <si>
    <t>NetEnforcer AC-1020 Fiber ZX</t>
  </si>
  <si>
    <t xml:space="preserve">NetEnforcer AC-1040 Copper </t>
  </si>
  <si>
    <t xml:space="preserve">NetEnforcer AC-2520 Copper </t>
  </si>
  <si>
    <t xml:space="preserve">NetEnforcer AC-2520 Fiber SX </t>
  </si>
  <si>
    <t>NetEnforcer AC-2520 Fiber LX (5km)</t>
  </si>
  <si>
    <t>NetEnforcer AC-2520 Fiber LX (20km)</t>
  </si>
  <si>
    <t>NetEnforcer AC-2520 Fiber ZX</t>
  </si>
  <si>
    <t xml:space="preserve">NetEnforcer AC-2540 Copper </t>
  </si>
  <si>
    <t xml:space="preserve">NetEnforcer AC-2540 Fiber SX </t>
  </si>
  <si>
    <r>
      <t xml:space="preserve">NetEnforcer AC-2520 Fiber LX (5km)
</t>
    </r>
    <r>
      <rPr>
        <sz val="8.5"/>
        <rFont val="Arial"/>
        <family val="2"/>
      </rPr>
      <t>4 ports, AC power supply
w/ NetXplorer &amp; Monitoring Only</t>
    </r>
  </si>
  <si>
    <t>SMP Monitoring Only, 50K subs</t>
  </si>
  <si>
    <t>SMP Monitoring Only, 100K subs</t>
  </si>
  <si>
    <t>SMP Monitoring Only, 250K subs</t>
  </si>
  <si>
    <t>SMP Monitoring Only, 500K subs</t>
  </si>
  <si>
    <t>NetXplorer Reporter for AC-2500 Devices</t>
  </si>
  <si>
    <t xml:space="preserve">40% of list price
</t>
  </si>
  <si>
    <t>Conducted at Customer Premises or other site (Priced per day)</t>
  </si>
  <si>
    <t>Conducted at Allot Training Center (Priced per participant)</t>
  </si>
  <si>
    <t>CK00101</t>
  </si>
  <si>
    <t>CK00102</t>
  </si>
  <si>
    <t>CK00103</t>
  </si>
  <si>
    <t>310 Mbps Bandwidth Control (for all AC-2500 devices)</t>
  </si>
  <si>
    <t>622 Mbps Bandwidth Control (for all AC-2500 devices)</t>
  </si>
  <si>
    <r>
      <t xml:space="preserve">NetXplorer Server Software, Linux
</t>
    </r>
    <r>
      <rPr>
        <sz val="9"/>
        <rFont val="Arial"/>
        <family val="2"/>
      </rPr>
      <t>(centralized management for an unlimited number of NetEnforcer units)</t>
    </r>
  </si>
  <si>
    <r>
      <t xml:space="preserve">NetXplorer Server Software, Windows XP / 2003
</t>
    </r>
    <r>
      <rPr>
        <sz val="9"/>
        <rFont val="Arial"/>
        <family val="2"/>
      </rPr>
      <t xml:space="preserve">(centralized management for an </t>
    </r>
    <r>
      <rPr>
        <b/>
        <sz val="9"/>
        <rFont val="Arial"/>
        <family val="2"/>
      </rPr>
      <t>unlimited</t>
    </r>
    <r>
      <rPr>
        <sz val="9"/>
        <rFont val="Arial"/>
        <family val="2"/>
      </rPr>
      <t xml:space="preserve"> number of NetEnforcer units)</t>
    </r>
  </si>
  <si>
    <t>SMP Tiered Services, 50K subs</t>
  </si>
  <si>
    <t>SMP Tiered Services, 100K subs</t>
  </si>
  <si>
    <t>10 Gbps</t>
  </si>
  <si>
    <t xml:space="preserve">
Part Number </t>
  </si>
  <si>
    <t>Power Supply</t>
  </si>
  <si>
    <t>Mgmt</t>
  </si>
  <si>
    <r>
      <t xml:space="preserve">
Price (</t>
    </r>
    <r>
      <rPr>
        <b/>
        <sz val="9"/>
        <color indexed="51"/>
        <rFont val="Arial"/>
        <family val="0"/>
      </rPr>
      <t>€</t>
    </r>
    <r>
      <rPr>
        <b/>
        <sz val="9"/>
        <color indexed="51"/>
        <rFont val="Gill Sans"/>
        <family val="2"/>
      </rPr>
      <t>)</t>
    </r>
  </si>
  <si>
    <r>
      <t xml:space="preserve">
Price (</t>
    </r>
    <r>
      <rPr>
        <b/>
        <sz val="9"/>
        <color indexed="51"/>
        <rFont val="Arial"/>
        <family val="0"/>
      </rPr>
      <t>€</t>
    </r>
    <r>
      <rPr>
        <b/>
        <sz val="9"/>
        <color indexed="51"/>
        <rFont val="Gill Sans"/>
        <family val="2"/>
      </rPr>
      <t>)</t>
    </r>
  </si>
  <si>
    <r>
      <t xml:space="preserve">NetEnforcer AC-2520 Copper 
</t>
    </r>
    <r>
      <rPr>
        <sz val="8.5"/>
        <rFont val="Arial"/>
        <family val="2"/>
      </rPr>
      <t>4 ports, DC power supply
w/ NetXplorer &amp; Monitoring Only</t>
    </r>
  </si>
  <si>
    <r>
      <t xml:space="preserve">NetEnforcer AC-2520 Fiber SX 
</t>
    </r>
    <r>
      <rPr>
        <sz val="8.5"/>
        <rFont val="Arial"/>
        <family val="2"/>
      </rPr>
      <t>4 ports, DC power supply
w/ NetXplorer &amp; Monitoring Only</t>
    </r>
  </si>
  <si>
    <t>UAC-402/2M-10M</t>
  </si>
  <si>
    <t>UAC-402/2M-45M</t>
  </si>
  <si>
    <t>UAC-402/2M-100M</t>
  </si>
  <si>
    <t>UAC-404/MO-2M</t>
  </si>
  <si>
    <t>UAC-404/MO-10M</t>
  </si>
  <si>
    <t>UAC-404/MO-45M</t>
  </si>
  <si>
    <t>UAC-404/MO-100M</t>
  </si>
  <si>
    <t>UAC-404/2M-10M</t>
  </si>
  <si>
    <t>UAC-404/2M-45M</t>
  </si>
  <si>
    <t>UAC-404/2M-100M</t>
  </si>
  <si>
    <t>UAC-404/10M-45M</t>
  </si>
  <si>
    <t>UAC-404/10M-100M</t>
  </si>
  <si>
    <t>UAC-404/45M-100M</t>
  </si>
  <si>
    <t>UAC-402/MO-10M</t>
  </si>
  <si>
    <t>UAC-402/10M-45M</t>
  </si>
  <si>
    <t xml:space="preserve">QoS Add-On for NetEnforcer CE
</t>
  </si>
  <si>
    <t>Training</t>
  </si>
  <si>
    <t>Installation and Professional Services</t>
  </si>
  <si>
    <t>SNA-202</t>
  </si>
  <si>
    <t>SCE-402</t>
  </si>
  <si>
    <t>SCE-202</t>
  </si>
  <si>
    <t>SNB-202</t>
  </si>
  <si>
    <t>SNB-402</t>
  </si>
  <si>
    <t>SNB-601</t>
  </si>
  <si>
    <t>SNB-601/SP</t>
  </si>
  <si>
    <t>K103020</t>
  </si>
  <si>
    <t>NetEnforcer with two 10/100 BASE-T ports including shaping, monitoring and hardware bypass. Optimized for network speeds up to 128 Kbps; up to 1,000 simultaneous connections, 128 pipes and 1,024 QoS policies.</t>
  </si>
  <si>
    <t>Gold 
Support 
(15%)</t>
  </si>
  <si>
    <t>NetEnforcer AC-101/128
Version 4.x</t>
  </si>
  <si>
    <t>NetEnforcer AC-101/512
Version 4.x</t>
  </si>
  <si>
    <t>NetEnforcer AC-201/2M
Version 4.x</t>
  </si>
  <si>
    <t>NetEnforcer  AC-201/2M-CE
Version 4.x</t>
  </si>
  <si>
    <t>NetEnforcer AC-10000 Series for Broadband Traffic Management</t>
  </si>
  <si>
    <t>UAC-10100-200-SR</t>
  </si>
  <si>
    <t>UAC-10100-200-LR</t>
  </si>
  <si>
    <t>UAC-10040-100-SR</t>
  </si>
  <si>
    <t>UAC-10040-100-LR</t>
  </si>
  <si>
    <t>UAC-10040-200-SR</t>
  </si>
  <si>
    <t>UAC-10040-200-LR</t>
  </si>
  <si>
    <t>AC-10040 Hardware Configurations</t>
  </si>
  <si>
    <t>AC-10200 Hardware Configurations</t>
  </si>
  <si>
    <t>Platinum Support for AC10040-1GE-8P-AC-COP</t>
  </si>
  <si>
    <t>Platinum Support for AC10040-1GE-8P-AC-LX5</t>
  </si>
  <si>
    <t>Platinum Support for AC10040-1GE-8P-AC-SX</t>
  </si>
  <si>
    <t>Platinum Support for AC10040-1GE-8P-DC-COP</t>
  </si>
  <si>
    <t>Platinum Support for AC10040-1GE-8P-DC-LX5</t>
  </si>
  <si>
    <t>SMP-PCEF-CA-1M-ABOVE-PER50K</t>
  </si>
  <si>
    <t>SMP-PCEF-CA-1-TO-100-PER50K</t>
  </si>
  <si>
    <t>SMP-PCEF-CA-100-TO-1M-PER50K</t>
  </si>
  <si>
    <t>SMP Cell-Aware QoS Control for each 50K subs. Up to 100K.</t>
  </si>
  <si>
    <t>SMP Cell-Aware QoS Control for each 50K subs. From 100K to 1M.</t>
  </si>
  <si>
    <t>SMP Cell-Aware QoS Control for each 50K subs. Above 1M</t>
  </si>
  <si>
    <t>SMP Cell-Aware QoS for 50K subs. From 100K to 1M</t>
  </si>
  <si>
    <r>
      <t xml:space="preserve">General information you need to know about the AC-5000 Series
</t>
    </r>
    <r>
      <rPr>
        <sz val="8"/>
        <color indexed="8"/>
        <rFont val="Arial"/>
        <family val="2"/>
      </rPr>
      <t>1) AC-5000 is a series of devices
    * External bypass unit is included at no additional charge with all platforms
    * Specifications vary per AC-5000 model See product datasheet for details.  
    * Licensing are applicable for QoS, Policy, Redirection and Reporting add-ons.
    * Long-term (LT) Reporting license in included with all models. Real-time (RT) Reporting requires an additional license.
2) If support is desired, it must be purchased for the specific model and all its add-on software.
3) Support prices appear next to each item on this page for your convenience, but must be ordered separately (</t>
    </r>
    <r>
      <rPr>
        <b/>
        <sz val="8"/>
        <color indexed="8"/>
        <rFont val="Arial"/>
        <family val="2"/>
      </rPr>
      <t>see Support Part Numbers tab</t>
    </r>
    <r>
      <rPr>
        <sz val="8"/>
        <color indexed="8"/>
        <rFont val="Arial"/>
        <family val="2"/>
      </rPr>
      <t xml:space="preserve">)
4) AC-5100, (10GE interfaces) can be ordered only with fiber interfaces
    * Short Range (SR) fiber interface
    * Long Range (LR) fiber interface
5) AC-5040 platform (1GE interfaces) can be ordered with copper or fiber interfaces
     * SX fiber interface used for distances up to 20 km (12.5 miles).
     * LX5 fiber interface used for distances from 0.5-5 km (3 miles).
     * LX20 fiber interface used for distances from 5-20 km (3-12.5 miles). Do not use LX20 for distances less than 5 KM (3 miles)
     * ZX fiber interfaces are not available for this model. 
5) AC-5000 platforms may be ordered with an AC or DC power supply.
6) AC-5000 devices come bundled with the following licenses:
     * Full Policy - 256 Lines / 100K VCs / 200K Pipes
     * Monitoring only
     * LT reporting (Note: RT reporting requires additional license)
7) For redundant AC-5000 configurations, order identical device models (i.e., same part number).
    </t>
    </r>
    <r>
      <rPr>
        <b/>
        <sz val="8"/>
        <color indexed="8"/>
        <rFont val="Arial"/>
        <family val="2"/>
      </rPr>
      <t>Please note</t>
    </r>
    <r>
      <rPr>
        <sz val="8"/>
        <color indexed="8"/>
        <rFont val="Arial"/>
        <family val="2"/>
      </rPr>
      <t>: AC-5100 does not support redundant configuration.</t>
    </r>
  </si>
  <si>
    <t>Upgrade SNR-AC10100/40 to SNR-AC10200</t>
  </si>
  <si>
    <r>
      <t xml:space="preserve">Introduction to the features and functionality of the NetEnforcer AC-402 and AC-802 products with </t>
    </r>
    <r>
      <rPr>
        <u val="single"/>
        <sz val="8.5"/>
        <rFont val="Arial"/>
        <family val="2"/>
      </rPr>
      <t>Basic management</t>
    </r>
    <r>
      <rPr>
        <sz val="8.5"/>
        <rFont val="Arial"/>
        <family val="2"/>
      </rPr>
      <t xml:space="preserve"> (E5.x.x)</t>
    </r>
  </si>
  <si>
    <r>
      <t xml:space="preserve">Introduction to the features and functionality of the NetEnforcer AC-1000 products with </t>
    </r>
    <r>
      <rPr>
        <u val="single"/>
        <sz val="8.5"/>
        <rFont val="Arial"/>
        <family val="2"/>
      </rPr>
      <t>Basic management</t>
    </r>
    <r>
      <rPr>
        <sz val="8.5"/>
        <rFont val="Arial"/>
        <family val="2"/>
      </rPr>
      <t xml:space="preserve"> (S6.x.x).</t>
    </r>
  </si>
  <si>
    <r>
      <t xml:space="preserve">Training course covering troubleshooting and advanced features and functionality of the AC-402, AC-802, and AC-1000 products with </t>
    </r>
    <r>
      <rPr>
        <u val="single"/>
        <sz val="8.5"/>
        <rFont val="Arial"/>
        <family val="2"/>
      </rPr>
      <t>Basic management</t>
    </r>
    <r>
      <rPr>
        <sz val="8.5"/>
        <rFont val="Arial"/>
        <family val="2"/>
      </rPr>
      <t xml:space="preserve"> (E5.x.x, S6.x.x). </t>
    </r>
  </si>
  <si>
    <t>2 Gbps BW Control for all AC-5000</t>
  </si>
  <si>
    <t>4 Gbps BW Control for AC-5040</t>
  </si>
  <si>
    <t>5 Gbps BW Control for AC-5100</t>
  </si>
  <si>
    <t>Upgrade AC-5100 BW Control: 2 to 5 Gbps</t>
  </si>
  <si>
    <t>Upgrade AC-5040 BW Control: 2 to 4 Gbps</t>
  </si>
  <si>
    <t>Upgrade AC-5000 Pipes/Virtual Channels from 256/50K/100K to 256/100K/200K</t>
  </si>
  <si>
    <t>Upgrade AC-5000 Pipes/VCs to 256/100K/200K</t>
  </si>
  <si>
    <t>TRN-SP-01</t>
  </si>
  <si>
    <t>TRN-SP-02</t>
  </si>
  <si>
    <t>ServiceProtector Administrator Training</t>
  </si>
  <si>
    <t>ServiceProtector Operator Training</t>
  </si>
  <si>
    <r>
      <t>General information you need to know</t>
    </r>
    <r>
      <rPr>
        <sz val="8"/>
        <color indexed="8"/>
        <rFont val="Arial"/>
        <family val="2"/>
      </rPr>
      <t xml:space="preserve">
1) Worldwide course schedule is available on the Allot website at Support/Training</t>
    </r>
    <r>
      <rPr>
        <b/>
        <sz val="8"/>
        <color indexed="8"/>
        <rFont val="Arial"/>
        <family val="2"/>
      </rPr>
      <t xml:space="preserve">
</t>
    </r>
    <r>
      <rPr>
        <sz val="8"/>
        <color indexed="8"/>
        <rFont val="Arial"/>
        <family val="2"/>
      </rPr>
      <t xml:space="preserve">2) Training conducted at an Allot Training Center is priced per participant
     *Individual registration in a training session may be cancelled up to 2 weeks prior to the start date at no charge. After that, there will be a 50% cancellation fee.
3) Training conducted at any other site (TRN-ONSITE) is priced per day for up to 10 participants. Please contact </t>
    </r>
    <r>
      <rPr>
        <b/>
        <sz val="8"/>
        <color indexed="8"/>
        <rFont val="Arial"/>
        <family val="2"/>
      </rPr>
      <t>your Allot representative</t>
    </r>
    <r>
      <rPr>
        <sz val="8"/>
        <color indexed="8"/>
        <rFont val="Arial"/>
        <family val="2"/>
      </rPr>
      <t xml:space="preserve"> for more information.
     *Onsite training (TRN-ONSITE) may be cancelled up to 2 weeks prior to the start date at no charge. After that, there will be a 50% cancellation fee.
4) No channel discounts on training or professional services.
5) The TRN-TTT-1 course takes place at a time, date and venue set by Allot Training Department. It is available to Allot channel partners who meet the criteria
    to become Allot Certified Training Centers.
  </t>
    </r>
  </si>
  <si>
    <t>Platinum Support for KAC-5100-10GE-2P-AC-SR</t>
  </si>
  <si>
    <t>Platinum Support for KAC-5100-10GE-2P-DC-LR</t>
  </si>
  <si>
    <t>Platinum Support for KAC-5100-10GE-2P-AC-LR</t>
  </si>
  <si>
    <t>Platinum Support for SBC-5000-2G</t>
  </si>
  <si>
    <t>Platinum Support for SBC-5040-4G</t>
  </si>
  <si>
    <t>Platinum Support for SBC-5100-5G</t>
  </si>
  <si>
    <t>Platinum Support for SPV-5000-L1</t>
  </si>
  <si>
    <t>Platinum Support for SPV-5000-L2</t>
  </si>
  <si>
    <t>Platinum Support for SNR-5000</t>
  </si>
  <si>
    <t>Platinum Support for UAC-5040/2G-4G</t>
  </si>
  <si>
    <t>Platinum Support for UAC-5100/2G-5G</t>
  </si>
  <si>
    <t>Platinum Support for UPV-5000/L1-L2</t>
  </si>
  <si>
    <t>USMP-QM/500-1000</t>
  </si>
  <si>
    <t>USMP-QM/1000-1500</t>
  </si>
  <si>
    <t>USMP-QM/1500-2000</t>
  </si>
  <si>
    <t>Gold Support for SMP-MO-1000</t>
  </si>
  <si>
    <t>Gold Support for SMP-MO-1500</t>
  </si>
  <si>
    <t>Gold Support for SMP-MO-2000</t>
  </si>
  <si>
    <t>Gold Support for SMP-TS-1000</t>
  </si>
  <si>
    <t>Gold Support for SMP-TS-1500</t>
  </si>
  <si>
    <t>Gold Support for SMP-TS-2000</t>
  </si>
  <si>
    <t>Gold Support for SMP-QM-1000</t>
  </si>
  <si>
    <t>Gold Support for SMP-QM-1500</t>
  </si>
  <si>
    <t>Gold Support for SMP-QM-2000</t>
  </si>
  <si>
    <t>Gold Support for USMP-MO/500-1000</t>
  </si>
  <si>
    <t>Gold Support for USMP-MO/1000-1500</t>
  </si>
  <si>
    <t>Gold Support for USMP-MO/1500-2000</t>
  </si>
  <si>
    <t>Gold Support for USMP-TS/500-1000</t>
  </si>
  <si>
    <t>Gold Support for USMP-TS/1000-1500</t>
  </si>
  <si>
    <t>Gold Support for USMP-TS/1500-2000</t>
  </si>
  <si>
    <t>Gold Support for USMP-QM/500-1000</t>
  </si>
  <si>
    <t>Gold Support for USMP-QM/1000-1500</t>
  </si>
  <si>
    <t>Gold Support for USMP-QM/1500-2000</t>
  </si>
  <si>
    <t>Gold Support for USMP-1500/MO-TS</t>
  </si>
  <si>
    <t>Gold Support for USMP-2000/MO-TS</t>
  </si>
  <si>
    <t>Gold Support for USMP-1000/TS-QM</t>
  </si>
  <si>
    <t>Gold Support for USMP-1500/TS-QM</t>
  </si>
  <si>
    <t>Gold Support for USMP-2000/TS-QM</t>
  </si>
  <si>
    <t>W1-SMP-MO-1000</t>
  </si>
  <si>
    <t>W1-SMP-MO-1500</t>
  </si>
  <si>
    <t>W1-SMP-MO-2000</t>
  </si>
  <si>
    <t>W1-SMP-TS-1000</t>
  </si>
  <si>
    <t>W1-SMP-TS-1500</t>
  </si>
  <si>
    <t>W1-SMP-TS-2000</t>
  </si>
  <si>
    <t>W1-SMP-QM-1000</t>
  </si>
  <si>
    <t>W1-SMP-QM-1500</t>
  </si>
  <si>
    <t>W1-SMP-QM-2000</t>
  </si>
  <si>
    <t>W1-USMP-MO/500-1000</t>
  </si>
  <si>
    <t>W1-USMP-MO/1000-1500</t>
  </si>
  <si>
    <t>W1-USMP-MO/1500-2000</t>
  </si>
  <si>
    <t>W1-USMP-TS/500-1000</t>
  </si>
  <si>
    <t>W1-USMP-TS/1000-1500</t>
  </si>
  <si>
    <t>W1-USMP-TS/1500-2000</t>
  </si>
  <si>
    <t>W1-USMP-QM/500-1000</t>
  </si>
  <si>
    <t>W1-USMP-QM/1000-1500</t>
  </si>
  <si>
    <t>W1-USMP-QM/1500-2000</t>
  </si>
  <si>
    <t>W1-USMP-1500/MO-TS</t>
  </si>
  <si>
    <t>W1-USMP-2000/MO-TS</t>
  </si>
  <si>
    <t>W1-USMP-1000/TS-QM</t>
  </si>
  <si>
    <t>W1-USMP-1500/TS-QM</t>
  </si>
  <si>
    <t>W1-USMP-2000/TS-QM</t>
  </si>
  <si>
    <t>W2-SMP-MO-1000</t>
  </si>
  <si>
    <t>W2-SMP-MO-1500</t>
  </si>
  <si>
    <t>W2-SMP-MO-2000</t>
  </si>
  <si>
    <t>W2-SMP-TS-1000</t>
  </si>
  <si>
    <t>W2-SMP-TS-1500</t>
  </si>
  <si>
    <t>W2-SMP-TS-2000</t>
  </si>
  <si>
    <t>W2-SMP-QM-1000</t>
  </si>
  <si>
    <t>W2-SMP-QM-1500</t>
  </si>
  <si>
    <t>W2-SMP-QM-2000</t>
  </si>
  <si>
    <t>W2-USMP-MO/500-1000</t>
  </si>
  <si>
    <t>W2-USMP-MO/1000-1500</t>
  </si>
  <si>
    <t>W2-USMP-MO/1500-2000</t>
  </si>
  <si>
    <t>W2-USMP-TS/500-1000</t>
  </si>
  <si>
    <t>W2-USMP-TS/1000-1500</t>
  </si>
  <si>
    <t>W2-USMP-TS/1500-2000</t>
  </si>
  <si>
    <t>W2-USMP-QM/500-1000</t>
  </si>
  <si>
    <t>W2-USMP-QM/1000-1500</t>
  </si>
  <si>
    <t>W2-USMP-QM/1500-2000</t>
  </si>
  <si>
    <t>W2-USMP-1500/MO-TS</t>
  </si>
  <si>
    <t>W2-USMP-2000/MO-TS</t>
  </si>
  <si>
    <t>W2-USMP-1000/TS-QM</t>
  </si>
  <si>
    <t>W2-USMP-1500/TS-QM</t>
  </si>
  <si>
    <t>W2-USMP-2000/TS-QM</t>
  </si>
  <si>
    <t>Platinum Support for SMP-MO-1000</t>
  </si>
  <si>
    <t>Platinum Support for SMP-MO-1500</t>
  </si>
  <si>
    <t>Platinum Support for SMP-MO-2000</t>
  </si>
  <si>
    <t>Platinum Support for SMP-TS-1000</t>
  </si>
  <si>
    <t>Platinum Support for SMP-TS-1500</t>
  </si>
  <si>
    <t>Platinum Support for SMP-TS-2000</t>
  </si>
  <si>
    <t>Platinum Support for SMP-QM-1000</t>
  </si>
  <si>
    <t>Platinum Support for SMP-QM-1500</t>
  </si>
  <si>
    <t>Platinum Support for SMP-QM-2000</t>
  </si>
  <si>
    <t>Platinum Support for USMP-MO/500-1000</t>
  </si>
  <si>
    <t>Platinum Support for USMP-MO/1000-1500</t>
  </si>
  <si>
    <t>Platinum Support for USMP-MO/1500-2000</t>
  </si>
  <si>
    <t>Platinum Support for USMP-TS/500-1000</t>
  </si>
  <si>
    <t>Platinum Support for USMP-TS/1000-1500</t>
  </si>
  <si>
    <t>Platinum Support for USMP-TS/1500-2000</t>
  </si>
  <si>
    <t>Platinum Support for USMP-QM/500-1000</t>
  </si>
  <si>
    <t>Platinum Support for USMP-QM/1000-1500</t>
  </si>
  <si>
    <t>Platinum Support for USMP-QM/1500-2000</t>
  </si>
  <si>
    <t>Platinum Support for USMP-1500/MO-TS</t>
  </si>
  <si>
    <t>Platinum Support for USMP-2000/MO-TS</t>
  </si>
  <si>
    <t>Platinum Support for USMP-1000/TS-QM</t>
  </si>
  <si>
    <t>Maintenance &amp; Support (for all products)</t>
  </si>
  <si>
    <t>►New or changed item</t>
  </si>
  <si>
    <t>2xAC</t>
  </si>
  <si>
    <t>2xDC</t>
  </si>
  <si>
    <t>TRN-NX-02</t>
  </si>
  <si>
    <t>Support Continuation Fee</t>
  </si>
  <si>
    <t>Late-fee surcharge applied to the renewal of a Maintenance &amp; Support contract that has expired. The continuation fee is added to the price of the M&amp;S contract.</t>
  </si>
  <si>
    <t>W2-SSC-5000-SP-MITIGATION</t>
  </si>
  <si>
    <t>W2-SSC-5000-WS-URLF</t>
  </si>
  <si>
    <t>W2-SSC-10100/40-SP-MITIGATION</t>
  </si>
  <si>
    <t>W2-SSC-10100/40-WS-URLF</t>
  </si>
  <si>
    <t>W2-SSC-10200-SP-MITIGATION</t>
  </si>
  <si>
    <t>W2-SSC-10200-WS-URLF</t>
  </si>
  <si>
    <t>W1-SSC-10200-SP-MITIGATION</t>
  </si>
  <si>
    <t>W1-SSC-10100/40-WS-URLF</t>
  </si>
  <si>
    <t>W1-SSC-10200-WS-URLF</t>
  </si>
  <si>
    <t>W1-SSC-5000-SP-MITIGATION</t>
  </si>
  <si>
    <t>W1-SSC-5000-WS-URLF</t>
  </si>
  <si>
    <t>W1-SSC-10100/40-SP-MITIGATION</t>
  </si>
  <si>
    <t>CK00104</t>
  </si>
  <si>
    <t>CK00105</t>
  </si>
  <si>
    <t>CK00106</t>
  </si>
  <si>
    <t>CK00107</t>
  </si>
  <si>
    <t>CK00108</t>
  </si>
  <si>
    <t>CK00109</t>
  </si>
  <si>
    <t>AC-2540 Conversion Kit to SX</t>
  </si>
  <si>
    <t>AC-2540 Conversion Kit to LX5</t>
  </si>
  <si>
    <t>AC-2540 Conversion Kit to LX20</t>
  </si>
  <si>
    <t>Platinum
Support
 (40%)</t>
  </si>
  <si>
    <t>10000/80000 Pipes/Policies for AC-1000</t>
  </si>
  <si>
    <t>5000/40000 Pipes/Policies for AC-1000</t>
  </si>
  <si>
    <t>20000/40000 Pipes/Policies for AC-2500</t>
  </si>
  <si>
    <t>40000/80000 Pipes/Policies for AC-2500</t>
  </si>
  <si>
    <t>Installation Services (per day + expenses)</t>
  </si>
  <si>
    <t>Professional Services (per day + expenses)</t>
  </si>
  <si>
    <r>
      <t>1) The following products have been discontinued and are no longer for sale.</t>
    </r>
    <r>
      <rPr>
        <sz val="8"/>
        <color indexed="8"/>
        <rFont val="Arial"/>
        <family val="2"/>
      </rPr>
      <t xml:space="preserve">
</t>
    </r>
  </si>
  <si>
    <r>
      <t>NetEnforcer</t>
    </r>
    <r>
      <rPr>
        <b/>
        <sz val="11"/>
        <color indexed="9"/>
        <rFont val="Gill Sans"/>
        <family val="2"/>
      </rPr>
      <t xml:space="preserve"> AC-400 Series for Broadband Traffic Management</t>
    </r>
  </si>
  <si>
    <r>
      <t>NetEnforcer</t>
    </r>
    <r>
      <rPr>
        <b/>
        <sz val="11"/>
        <color indexed="9"/>
        <rFont val="Gill Sans"/>
        <family val="2"/>
      </rPr>
      <t xml:space="preserve"> AC-800 Series for Broadband Traffic Management</t>
    </r>
  </si>
  <si>
    <r>
      <t>NetEnforcer</t>
    </r>
    <r>
      <rPr>
        <b/>
        <sz val="11"/>
        <color indexed="9"/>
        <rFont val="Gill Sans"/>
        <family val="2"/>
      </rPr>
      <t xml:space="preserve"> AC-1000 Series for Broadband Traffic Management</t>
    </r>
  </si>
  <si>
    <r>
      <t>NetEnforcer</t>
    </r>
    <r>
      <rPr>
        <b/>
        <sz val="11"/>
        <color indexed="9"/>
        <rFont val="Gill Sans"/>
        <family val="2"/>
      </rPr>
      <t xml:space="preserve"> AC-2500 Series for Broadband Traffic Management</t>
    </r>
  </si>
  <si>
    <t>1) Conversion Kits are for demo units and for use by Allot Partners</t>
  </si>
  <si>
    <t xml:space="preserve">NetEnforcer AC-302
Version 4.x
</t>
  </si>
  <si>
    <t>10/100 Mbps</t>
  </si>
  <si>
    <t xml:space="preserve">NetEnforcer AC-102/128  
Version 4.x
</t>
  </si>
  <si>
    <t>310 Mbps</t>
  </si>
  <si>
    <t>S001892</t>
  </si>
  <si>
    <t>S001842</t>
  </si>
  <si>
    <t>1000 Mbps</t>
  </si>
  <si>
    <t xml:space="preserve">Upgrade NetEnforcer AC-10x/128 to AC-10x/512. 
</t>
  </si>
  <si>
    <t>UAC-402/MO-100M</t>
  </si>
  <si>
    <t>AC-404 Upgrades</t>
  </si>
  <si>
    <t>AC-402 Upgrades</t>
  </si>
  <si>
    <t>Ports</t>
  </si>
  <si>
    <t>NetEnforcer model upgrade (EN to SP)</t>
  </si>
  <si>
    <t>KAC-2520-FLX20-AC</t>
  </si>
  <si>
    <r>
      <t xml:space="preserve">NetAccountant for AC-1000 devices </t>
    </r>
    <r>
      <rPr>
        <sz val="8.5"/>
        <rFont val="Arial"/>
        <family val="2"/>
      </rPr>
      <t>(only for use with Basic management)</t>
    </r>
  </si>
  <si>
    <t xml:space="preserve">NetEnforcer  AC-201/10M-CE
Version 4.x </t>
  </si>
  <si>
    <t>S007851</t>
  </si>
  <si>
    <t xml:space="preserve">S003892 </t>
  </si>
  <si>
    <t>S007891</t>
  </si>
  <si>
    <t>KAC-1040/400M-COP-AC</t>
  </si>
  <si>
    <t>KAC-1040/400M-COP-DC</t>
  </si>
  <si>
    <t>1XAC</t>
  </si>
  <si>
    <t>3XAC</t>
  </si>
  <si>
    <t>3XDC</t>
  </si>
  <si>
    <t>2XAC</t>
  </si>
  <si>
    <t>S003842</t>
  </si>
  <si>
    <t>S007841</t>
  </si>
  <si>
    <r>
      <t>KAC-202/MO</t>
    </r>
    <r>
      <rPr>
        <b/>
        <i/>
        <sz val="9"/>
        <rFont val="Arial"/>
        <family val="2"/>
      </rPr>
      <t>-DK</t>
    </r>
  </si>
  <si>
    <r>
      <t>KAC-202/128-</t>
    </r>
    <r>
      <rPr>
        <b/>
        <i/>
        <sz val="9"/>
        <rFont val="Arial"/>
        <family val="2"/>
      </rPr>
      <t>DK</t>
    </r>
  </si>
  <si>
    <r>
      <t>KAC-202/512</t>
    </r>
    <r>
      <rPr>
        <b/>
        <i/>
        <sz val="9"/>
        <rFont val="Arial"/>
        <family val="2"/>
      </rPr>
      <t>-DK</t>
    </r>
  </si>
  <si>
    <r>
      <t>KAC-202/2M-</t>
    </r>
    <r>
      <rPr>
        <b/>
        <i/>
        <sz val="9"/>
        <rFont val="Arial"/>
        <family val="2"/>
      </rPr>
      <t>DK</t>
    </r>
  </si>
  <si>
    <r>
      <t>KAC-202/10M-</t>
    </r>
    <r>
      <rPr>
        <b/>
        <i/>
        <sz val="9"/>
        <rFont val="Arial"/>
        <family val="2"/>
      </rPr>
      <t>DK</t>
    </r>
  </si>
  <si>
    <t xml:space="preserve">Upgrade AC-402 from Monitoring only to 2 Mbps Bandwidth Control </t>
  </si>
  <si>
    <t xml:space="preserve">Upgrade AC-402 from Monitoring only to 10 Mbps Bandwidth Control </t>
  </si>
  <si>
    <t xml:space="preserve">Upgrade AC-402 from Monitoring only to 100 Mbps Bandwidth Control </t>
  </si>
  <si>
    <t>Flat List</t>
  </si>
  <si>
    <t>NetEnforcer AC-402/MO</t>
  </si>
  <si>
    <t>NetEnforcer AC-402/45M</t>
  </si>
  <si>
    <t>NetEnforcer AC-404/10M</t>
  </si>
  <si>
    <t>NetEnforcer AC-404/45M</t>
  </si>
  <si>
    <t xml:space="preserve">Upgrade AC-404 from Monitoring only to 45 Mbps Bandwidth Control </t>
  </si>
  <si>
    <t xml:space="preserve">Upgrade AC-404 from Monitoring only to 100 Mbps Bandwidth Control </t>
  </si>
  <si>
    <t xml:space="preserve">Upgrade AC-404 from Monitoring only to 2 Mbps Bandwidth Control </t>
  </si>
  <si>
    <t>Upgrade AC-404 Bandwidth Control Level from 45 Mbps to 100 Mbps</t>
  </si>
  <si>
    <t>Upgrade AC-404 Bandwidth Control Level from 2 Mbps to 10 Mbps</t>
  </si>
  <si>
    <t>Upgrade AC-404 Bandwidth Control Level from 2 Mbps to 45 Mbps</t>
  </si>
  <si>
    <t>AC-2500 Add-On Software</t>
  </si>
  <si>
    <t>Upgrade AC-404 Bandwidth Control Level from 2 Mbps to 100 Mbps</t>
  </si>
  <si>
    <t>Upgrade AC-404 Bandwidth Control Level from 10 Mbps to 45 Mbps</t>
  </si>
  <si>
    <t>Upgrade AC-404 Bandwidth Control Level from 10 Mbps to 100 Mbps</t>
  </si>
  <si>
    <t>Upgrade AC-402 Bandwidth Control Level from 2 Mbps to 10 Mbps</t>
  </si>
  <si>
    <t>NetEnforcer with two 10/100/1000 Mbps or 1000 Mbps (F) ports including monitoring and hardware bypass. Optimized for network speeds up to 155 Mbps; up to 256,000 simultaneous
connections, 4,096 pipes and 28,672 QoS policies.</t>
  </si>
  <si>
    <t xml:space="preserve">K10300C </t>
  </si>
  <si>
    <t>NetEnforcer  AC-301-CE
Version 4.x</t>
  </si>
  <si>
    <t xml:space="preserve">K10400C </t>
  </si>
  <si>
    <t>NetEnforcer  AC-401-CE
Version 4.x</t>
  </si>
  <si>
    <t>Model upgrade to NetAccountant SW on AC-601 to AC-601/SP</t>
  </si>
  <si>
    <t>Platinum Support for UAC-402/MO-10M</t>
  </si>
  <si>
    <t>Gold Support for UAC-402/MO-45M</t>
  </si>
  <si>
    <t>Platinum Support for UAC-402/MO-45M</t>
  </si>
  <si>
    <t>Gold Support for UAC-402/MO-100M</t>
  </si>
  <si>
    <t xml:space="preserve">Platinum Support for UAC-402/MO-100M </t>
  </si>
  <si>
    <t>Gold Support for UAC-402/2M-6M</t>
  </si>
  <si>
    <t>Platinum Support for UAC-402/2M-6M</t>
  </si>
  <si>
    <t>Gold Support for UAC-402/2M-10M</t>
  </si>
  <si>
    <r>
      <t xml:space="preserve">NetEnforcer AC-2520 Fiber LX (20km)
</t>
    </r>
    <r>
      <rPr>
        <sz val="8.5"/>
        <rFont val="Arial"/>
        <family val="2"/>
      </rPr>
      <t>4 ports, AC power supply
w/ NetXplorer &amp; Monitoring Only</t>
    </r>
  </si>
  <si>
    <r>
      <t xml:space="preserve">NetEnforcer AC-2520 Fiber ZX
</t>
    </r>
    <r>
      <rPr>
        <sz val="8.5"/>
        <rFont val="Arial"/>
        <family val="2"/>
      </rPr>
      <t>4 ports, AC power supply
w/ NetXplorer &amp; Monitoring Only</t>
    </r>
  </si>
  <si>
    <t>Platinum Support for SMP-TS-50</t>
  </si>
  <si>
    <t>Gold Support for SMP-TS-100</t>
  </si>
  <si>
    <t>Platinum Support for SMP-TS-100</t>
  </si>
  <si>
    <t>Gold Support for SMP-TS-250</t>
  </si>
  <si>
    <t>Platinum Support for SMP-TS-250</t>
  </si>
  <si>
    <t>Gold Support for SMP-TS-500</t>
  </si>
  <si>
    <t>Platinum Support for SMP-TS-500</t>
  </si>
  <si>
    <t>Gold Support for SMP-QM-10</t>
  </si>
  <si>
    <t>Platinum Support for SMP-QM-10</t>
  </si>
  <si>
    <t>Gold Support for SMP-QM-50</t>
  </si>
  <si>
    <r>
      <t xml:space="preserve">36-month </t>
    </r>
    <r>
      <rPr>
        <sz val="8.5"/>
        <rFont val="Arial"/>
        <family val="2"/>
      </rPr>
      <t>contract for</t>
    </r>
    <r>
      <rPr>
        <b/>
        <sz val="8.5"/>
        <rFont val="Arial"/>
        <family val="2"/>
      </rPr>
      <t xml:space="preserve"> </t>
    </r>
    <r>
      <rPr>
        <sz val="8.5"/>
        <rFont val="Arial"/>
        <family val="2"/>
      </rPr>
      <t>hardware/software maintenance and support with advanced product replacement (RMA); software updates including major upgrades; 24-hour worldwide Hotline/Web/email priority backup to reseller/distributor support with maximum 4-hour response time; access to Allot Customer Support Knowledge Base.</t>
    </r>
  </si>
  <si>
    <t>ACTE Basic Technical Training (Level 1)</t>
  </si>
  <si>
    <t>ACPP Advanced Technical Training (Level 2)</t>
  </si>
  <si>
    <t>6 Mbps</t>
  </si>
  <si>
    <r>
      <t>General information you need to know about the AC-1000 Series</t>
    </r>
    <r>
      <rPr>
        <sz val="8.5"/>
        <color indexed="8"/>
        <rFont val="Arial"/>
        <family val="2"/>
      </rPr>
      <t xml:space="preserve">
1) AC-1000 is a modular series of devices (except for the AC-1040)
     *External bypass unit is included at no additional charge.
     *All units support 1M connections (2M flows)  
     *The basic platform is equipped with Monitoring Only.  Bandwidth Control is purchased separately per device.
     *The basic platform comes with 2,000 pipes and 8,000 Virtual Channels. Additional Pipes and Virtual Channels can be purchased separately per device.
2) Support is purchased separately for the device and its add-on software or upgrade software.
3) Support prices appear next to each item on this page for your convenience, but must be ordered separately (see Support Part Numbers tab)
4) AC-1000 devices can be ordered with copper or fiber interfaces
     </t>
    </r>
    <r>
      <rPr>
        <b/>
        <sz val="8.5"/>
        <color indexed="8"/>
        <rFont val="Arial"/>
        <family val="2"/>
      </rPr>
      <t>Single-mode LX fiber interface</t>
    </r>
    <r>
      <rPr>
        <sz val="8.5"/>
        <color indexed="8"/>
        <rFont val="Arial"/>
        <family val="2"/>
      </rPr>
      <t xml:space="preserve">: used for distances up to 20 km (12.5 miles)
      *Order the LX5 interface for distances from 0.5-5 km (3 miles) 
      *Order the LX20 interfaces for distances from 5-20 km (3-12.5 miles). Do not use LX20 for distances less than 5 KM (3 miles)
      *Please contact Allot Customer Support for product availability before ordering LX20 fiber devices. 
     </t>
    </r>
    <r>
      <rPr>
        <b/>
        <sz val="8.5"/>
        <color indexed="8"/>
        <rFont val="Arial"/>
        <family val="2"/>
      </rPr>
      <t>ZX fiber interface</t>
    </r>
    <r>
      <rPr>
        <sz val="8.5"/>
        <color indexed="8"/>
        <rFont val="Arial"/>
        <family val="2"/>
      </rPr>
      <t>: used for distances up to 70 km (43.5 miles).
      *Please contact Allot Customer Support for product availability before ordering ZX fiber devices.
5) AC-1000 devices can be ordered with an AC or DC power supply.
6) NetEnforcer units with LX or ZX fiber interface or DC power supply have longer shipping lead-times. 
7) For redundant AC-1000 configurations, order identical device models (i.e., same part number). Purchase redundancy cable separately.</t>
    </r>
  </si>
  <si>
    <t>AC-1010 Conversion Kit to SX (SC connectors)</t>
  </si>
  <si>
    <t>AC-1010 Conversion Kit to LX5</t>
  </si>
  <si>
    <t>AC-1010 Conversion Kit to LX20</t>
  </si>
  <si>
    <t>AC-1020/2520 Conversion Kit to SX (SC connectors)</t>
  </si>
  <si>
    <t>AC-1020/2520 Conversion Kit to LX5</t>
  </si>
  <si>
    <t>AC-1020/2520 Conversion Kit to LX20</t>
  </si>
  <si>
    <t xml:space="preserve">1) Written order confirmation will be sent 3-4 days after order is received by Allot.
2) Lead time for shipping of devices is 3-4 weeks after order is received by Allot.
3) NetEnforcer units with LX or ZX fiber interface or DC power supply have longer shipping lead-times.  
4) Lead time for delivery of software products is up to 1 week.
5) Allot's Incoterm is Ex-works unless indicated otherwise. </t>
  </si>
  <si>
    <t>Gold Support for KAC-1010-FSX-AC</t>
  </si>
  <si>
    <t>Platinum Support for KAC-1010-FSX-AC</t>
  </si>
  <si>
    <t xml:space="preserve">Gold Support for KAC-1010-FLX5-AC </t>
  </si>
  <si>
    <t xml:space="preserve">Platinum Support for KAC-1010-FLX5-AC </t>
  </si>
  <si>
    <t>Gold Support for KAC-1010-FLX20-AC</t>
  </si>
  <si>
    <t>Platinum Support for KAC-1010-FLX20-AC</t>
  </si>
  <si>
    <t>Gold Support for KAC-1010-FZX-AC</t>
  </si>
  <si>
    <t>Platinum Support for KAC-1010-FZX-AC</t>
  </si>
  <si>
    <t>Gold Support for KAC-1010-COP-DC</t>
  </si>
  <si>
    <t xml:space="preserve">Platinum Support for KAC-1010-COP-DC </t>
  </si>
  <si>
    <t>Gold Support for KAC-1010-FSX-DC</t>
  </si>
  <si>
    <t>Platinum Support for KAC-1010-FSX-DC</t>
  </si>
  <si>
    <t>Gold Support for KAC-1010-FLX5-DC</t>
  </si>
  <si>
    <t>Platinum Support for KAC-1010-FLX5-DC</t>
  </si>
  <si>
    <t>Gold Support for KAC-1010-FLX20-DC</t>
  </si>
  <si>
    <t>Platinum Support for KAC-1010-FLX20-DC</t>
  </si>
  <si>
    <t>Gold Support for KAC-1010-FZX-DC</t>
  </si>
  <si>
    <t>Platinum Support for KAC-1010-FZX-DC</t>
  </si>
  <si>
    <t>Gold Support for KAC-1020-COP-AC</t>
  </si>
  <si>
    <t>Platinum Support for KAC-1020-COP-AC</t>
  </si>
  <si>
    <t>Gold Support for KAC-1020-FSX-AC</t>
  </si>
  <si>
    <t>Platinum Support for KAC-1020-FSX-AC</t>
  </si>
  <si>
    <t>Gold Support for KAC-1020-FLX5-AC</t>
  </si>
  <si>
    <t>Platinum Support for KAC-1020-FLX5-AC</t>
  </si>
  <si>
    <t>Gold Support for KAC-1020-FLX20-AC</t>
  </si>
  <si>
    <t>Name / Description</t>
  </si>
  <si>
    <t>W2-SMP-QM-100</t>
  </si>
  <si>
    <t>W1-SMP-QM-250</t>
  </si>
  <si>
    <t>W2-SMP-QM-250</t>
  </si>
  <si>
    <t>W1-SMP-QM-500</t>
  </si>
  <si>
    <t>W2-SMP-QM-500</t>
  </si>
  <si>
    <t>W1-USMP-MO/10-50</t>
  </si>
  <si>
    <t>W2-USMP-MO/10-50</t>
  </si>
  <si>
    <t>W1-USMP-MO/50-100</t>
  </si>
  <si>
    <t>W2-USMP-MO/50-100</t>
  </si>
  <si>
    <t>W1-USMP-MO/100-250</t>
  </si>
  <si>
    <t>W2-USMP-MO/100-250</t>
  </si>
  <si>
    <t>W1-USMP-MO/250-500</t>
  </si>
  <si>
    <t>W2-USMP-MO/250-500</t>
  </si>
  <si>
    <t>W1-USMP-TS/10-50</t>
  </si>
  <si>
    <t>W2-USMP-TS/10-50</t>
  </si>
  <si>
    <t>W1-USMP-TS/50-100</t>
  </si>
  <si>
    <t>W2-USMP-TS/50-100</t>
  </si>
  <si>
    <t>W1-USMP-TS/100-250</t>
  </si>
  <si>
    <t>W2-USMP-TS/100-250</t>
  </si>
  <si>
    <t>W1-USMP-TS/250-500</t>
  </si>
  <si>
    <t>W2-USMP-TS/250-500</t>
  </si>
  <si>
    <t>W1-USMP-QM/10-50</t>
  </si>
  <si>
    <t>W2-USMP-QM/10-50</t>
  </si>
  <si>
    <t>W1-USMP-QM/50-100</t>
  </si>
  <si>
    <t>W2-USMP-QM/50-100</t>
  </si>
  <si>
    <t>W1-USMP-QM/100-250</t>
  </si>
  <si>
    <t>W2-USMP-QM/100-250</t>
  </si>
  <si>
    <t>W1-USMP-QM/250-500</t>
  </si>
  <si>
    <t>W2-USMP-QM/250-500</t>
  </si>
  <si>
    <t>W2-USMP-10/MO-TS</t>
  </si>
  <si>
    <t>W1-USMP-10/MO-TS</t>
  </si>
  <si>
    <t>W1-USMP-50/MO-TS</t>
  </si>
  <si>
    <t>W2-USMP-50/MO-TS</t>
  </si>
  <si>
    <t>W1-USMP-100/MO-TS</t>
  </si>
  <si>
    <t>W2-USMP-100/MO-TS</t>
  </si>
  <si>
    <t>W1-USMP-250/MO-TS</t>
  </si>
  <si>
    <t>W2-USMP-250/MO-TS</t>
  </si>
  <si>
    <t>W1-USMP-500/MO-TS</t>
  </si>
  <si>
    <t>W2-USMP-500/MO-TS</t>
  </si>
  <si>
    <t>W1-USMP-10/TS-QM</t>
  </si>
  <si>
    <t>W2-USMP-10/TS-QM</t>
  </si>
  <si>
    <t>W1-USMP-50/TS-QM</t>
  </si>
  <si>
    <t>W2-USMP-50/TS-QM</t>
  </si>
  <si>
    <t>W1-USMP-100/TS-QM</t>
  </si>
  <si>
    <t>W2-USMP-100/TS-QM</t>
  </si>
  <si>
    <t>W1-USMP-250/TS-QM</t>
  </si>
  <si>
    <t>W2-USMP-250/TS-QM</t>
  </si>
  <si>
    <t>W1-USMP-500/TS-QM</t>
  </si>
  <si>
    <t>W2-USMP-500/TS-QM</t>
  </si>
  <si>
    <t>W2-KAC-808-FLX5-AC</t>
  </si>
  <si>
    <t>W1-[Part Number]</t>
  </si>
  <si>
    <t>W2-[Part Number]</t>
  </si>
  <si>
    <t xml:space="preserve"> </t>
  </si>
  <si>
    <t>K102000</t>
  </si>
  <si>
    <t>K103000</t>
  </si>
  <si>
    <t>K104000</t>
  </si>
  <si>
    <t>2 Gbps</t>
  </si>
  <si>
    <t>2.5 Gbps</t>
  </si>
  <si>
    <t>1 Gbps</t>
  </si>
  <si>
    <t>Upgrade AC-2540 Bandwidth Control Level from 310 Mbps to 1 Gbps</t>
  </si>
  <si>
    <t>Upgrade AC-2540 Bandwidth Control Level from 310 Mbps to 2.5 Gbps</t>
  </si>
  <si>
    <t>Upgrade AC-2520 Bandwidth Control Level from 1 Gbps to 2 Gbps</t>
  </si>
  <si>
    <t>Upgrade AC-2540 Bandwidth Control Level from 1 Gbps to 2.5 Gbps</t>
  </si>
  <si>
    <t>SER-1000</t>
  </si>
  <si>
    <r>
      <t>KAC-601-</t>
    </r>
    <r>
      <rPr>
        <b/>
        <i/>
        <sz val="9"/>
        <rFont val="Arial"/>
        <family val="2"/>
      </rPr>
      <t>PS</t>
    </r>
  </si>
  <si>
    <r>
      <t>KAC-601/SP-</t>
    </r>
    <r>
      <rPr>
        <b/>
        <i/>
        <sz val="9"/>
        <rFont val="Arial"/>
        <family val="2"/>
      </rPr>
      <t>PS</t>
    </r>
  </si>
  <si>
    <r>
      <t>KAC-202/128-CE</t>
    </r>
    <r>
      <rPr>
        <b/>
        <i/>
        <sz val="9"/>
        <rFont val="Arial"/>
        <family val="2"/>
      </rPr>
      <t>-DK</t>
    </r>
  </si>
  <si>
    <r>
      <t>KAC-202/512-CE</t>
    </r>
    <r>
      <rPr>
        <b/>
        <i/>
        <sz val="9"/>
        <rFont val="Arial"/>
        <family val="2"/>
      </rPr>
      <t>-DK</t>
    </r>
  </si>
  <si>
    <r>
      <t>KAC-202/2M-CE</t>
    </r>
    <r>
      <rPr>
        <b/>
        <i/>
        <sz val="9"/>
        <rFont val="Arial"/>
        <family val="2"/>
      </rPr>
      <t>-DK</t>
    </r>
  </si>
  <si>
    <r>
      <t>KAC-202/10M-CE</t>
    </r>
    <r>
      <rPr>
        <b/>
        <i/>
        <sz val="9"/>
        <rFont val="Arial"/>
        <family val="2"/>
      </rPr>
      <t>-DK</t>
    </r>
  </si>
  <si>
    <r>
      <t>KAC-402/10M-CE</t>
    </r>
    <r>
      <rPr>
        <b/>
        <i/>
        <sz val="9"/>
        <rFont val="Arial"/>
        <family val="2"/>
      </rPr>
      <t>-DK</t>
    </r>
  </si>
  <si>
    <r>
      <t>KAC-402/45M-CE</t>
    </r>
    <r>
      <rPr>
        <b/>
        <i/>
        <sz val="9"/>
        <rFont val="Arial"/>
        <family val="2"/>
      </rPr>
      <t>-DK</t>
    </r>
  </si>
  <si>
    <r>
      <t>General information you need to know about add-on software for the AC-3000 Series</t>
    </r>
    <r>
      <rPr>
        <sz val="8"/>
        <color indexed="8"/>
        <rFont val="Arial"/>
        <family val="2"/>
      </rPr>
      <t xml:space="preserve">
1) Support for Add-on software is ordered and priced separately per device.
2) Support prices appear next to each item on this page for your convenience, but must be ordered separately (see Support tab)
3) The Add-on and the NetEnforcer device must have the same type of support (Gold, Platinum).
4) If customer does not currently have support on the NetEnforcer device, then device support must be purchased in conjunction with
    add-on support (same type)
5) Add-on software (BW Control Levels, NetXplorer Reporter) is ordered per AC-3000 device (1 per unit).
6) The serial number of the unit must be provided when ordering Add-on software for a deployed unit. Otherwise, the order cannot be processed.</t>
    </r>
  </si>
  <si>
    <r>
      <t>General information you need to know about add-on software for the AC-1400 Series</t>
    </r>
    <r>
      <rPr>
        <sz val="8"/>
        <color indexed="8"/>
        <rFont val="Arial"/>
        <family val="2"/>
      </rPr>
      <t xml:space="preserve">
1) Support for Add-on software is ordered and priced separately per device.
2) Support prices appear next to each item on this page for your convenience, but must be ordered separately (see Support tab)
3) The Add-on and the NetEnforcer device must have the same type of support (Gold, Platinum).
4) If customer does not currently have support on the NetEnforcer device, then device support must be purchased in conjunction with
    add-on support (same type)
5) Add-on software (BW Control Levels, NetXplorer Real-time Reporter) is ordered per AC-1400 device (1 per unit).
6) The serial number of the unit must be provided when ordering Add-on software for a deployed unit. Otherwise, the order cannot be processed.</t>
    </r>
  </si>
  <si>
    <t>Upgrade AC-1440 BW Control; 100 to 200Mbps</t>
  </si>
  <si>
    <t>Upgrade AC-1440 BW Control; 100 to 400Mbps</t>
  </si>
  <si>
    <t>Upgrade AC-1440 BW Control; 200 to 400Mbps</t>
  </si>
  <si>
    <t>Upgrade AC-1440 BW Control; 200 to 1Gbps</t>
  </si>
  <si>
    <t>Upgrade AC-1440 BW Control; 400Mbps to 1Gbps</t>
  </si>
  <si>
    <t>256/20,000/40,000 Policies; AC-1400</t>
  </si>
  <si>
    <t>256/40,000/80,000 Policies; AC-1400</t>
  </si>
  <si>
    <t>NX Real-time Reporter for AC-1400</t>
  </si>
  <si>
    <r>
      <t>Specific information you need to know about AC-404 devices</t>
    </r>
    <r>
      <rPr>
        <sz val="8"/>
        <rFont val="Arial"/>
        <family val="2"/>
      </rPr>
      <t xml:space="preserve">
1) AC-404 devices are managed out-of-the-box by Allot NetXplorer centralized management.</t>
    </r>
  </si>
  <si>
    <t xml:space="preserve">QoS Add-On for NetEnforcer  AC-601-CE
</t>
  </si>
  <si>
    <t>Accounting Add-on for AC-601</t>
  </si>
  <si>
    <t>KAC-2540-FLX20-DC</t>
  </si>
  <si>
    <t>KAC-2520-FLX20-DC</t>
  </si>
  <si>
    <t>KAC-2540-FLX20-AC</t>
  </si>
  <si>
    <t xml:space="preserve">NetAccountant                </t>
  </si>
  <si>
    <t>Accounting Add-on for AC-601/SP</t>
  </si>
  <si>
    <t xml:space="preserve">NetBalancer         </t>
  </si>
  <si>
    <t>Traffic Redirection Add-on for AC-601</t>
  </si>
  <si>
    <t>Traffic Redirection Add-on for AC-601/SP</t>
  </si>
  <si>
    <r>
      <t>NetXplorer Enabler for AC-802 device</t>
    </r>
    <r>
      <rPr>
        <sz val="8.5"/>
        <color indexed="51"/>
        <rFont val="Arial"/>
        <family val="2"/>
      </rPr>
      <t xml:space="preserve"> (includes single-device license of NetXplorer Server)</t>
    </r>
  </si>
  <si>
    <r>
      <t xml:space="preserve">NetEnforcer AC-402 /45M
</t>
    </r>
    <r>
      <rPr>
        <sz val="8.5"/>
        <rFont val="Arial"/>
        <family val="2"/>
      </rPr>
      <t>2 ports, AC power supply</t>
    </r>
    <r>
      <rPr>
        <b/>
        <sz val="8.5"/>
        <rFont val="Arial"/>
        <family val="2"/>
      </rPr>
      <t xml:space="preserve">
</t>
    </r>
    <r>
      <rPr>
        <sz val="8.5"/>
        <rFont val="Arial"/>
        <family val="2"/>
      </rPr>
      <t>w/Basic Mgmt &amp; 45 Mbps BW Control</t>
    </r>
  </si>
  <si>
    <r>
      <t xml:space="preserve">NetEnforcer AC-402 /100M
</t>
    </r>
    <r>
      <rPr>
        <sz val="8.5"/>
        <rFont val="Arial"/>
        <family val="2"/>
      </rPr>
      <t>2 ports, AC power supply</t>
    </r>
    <r>
      <rPr>
        <b/>
        <sz val="8.5"/>
        <rFont val="Arial"/>
        <family val="2"/>
      </rPr>
      <t xml:space="preserve">
</t>
    </r>
    <r>
      <rPr>
        <sz val="8.5"/>
        <rFont val="Arial"/>
        <family val="2"/>
      </rPr>
      <t>w/Basic Mgmt &amp; 100 Mbps BW Control</t>
    </r>
  </si>
  <si>
    <r>
      <t xml:space="preserve">NetEnforcer AC-802 Copper 
</t>
    </r>
    <r>
      <rPr>
        <sz val="8.5"/>
        <color indexed="51"/>
        <rFont val="Arial"/>
        <family val="2"/>
      </rPr>
      <t>2 ports, AC power supply
w/Basic Mgmt &amp; Monitoring Only</t>
    </r>
  </si>
  <si>
    <r>
      <t xml:space="preserve">NetEnforcer AC-802 Fiber SX 
</t>
    </r>
    <r>
      <rPr>
        <sz val="8.5"/>
        <color indexed="51"/>
        <rFont val="Arial"/>
        <family val="2"/>
      </rPr>
      <t>2 ports, AC power supply
w/Basic Mgmt &amp; Monitoring Only</t>
    </r>
  </si>
  <si>
    <r>
      <t xml:space="preserve">NetEnforcer AC-802 Copper 
</t>
    </r>
    <r>
      <rPr>
        <sz val="8.5"/>
        <color indexed="51"/>
        <rFont val="Arial"/>
        <family val="2"/>
      </rPr>
      <t>2 ports, DC power supply
w/Basic Mgmt &amp; Monitoring Only</t>
    </r>
  </si>
  <si>
    <t>SNX-NPP-200</t>
  </si>
  <si>
    <r>
      <t xml:space="preserve">NetXplorer Reporter
</t>
    </r>
    <r>
      <rPr>
        <sz val="9"/>
        <rFont val="Arial"/>
        <family val="2"/>
      </rPr>
      <t>Reporting and analysis of long-term monitoring statistics
Purchased per NetEnforcer unit. See relevant "SNR-xxx" order item in NetEnforcer tabs</t>
    </r>
  </si>
  <si>
    <r>
      <t xml:space="preserve">General information you need to know about the SMP product
</t>
    </r>
    <r>
      <rPr>
        <sz val="8"/>
        <color indexed="8"/>
        <rFont val="Arial"/>
        <family val="2"/>
      </rPr>
      <t xml:space="preserve">1) The SMP product comprises the server appliance and software license. 
2) Licensing: Software license is purchased acccording to the desired functionality and number of subscribers supported.
3) Licensing: Only </t>
    </r>
    <r>
      <rPr>
        <b/>
        <u val="single"/>
        <sz val="8"/>
        <color indexed="8"/>
        <rFont val="Arial"/>
        <family val="2"/>
      </rPr>
      <t>one</t>
    </r>
    <r>
      <rPr>
        <sz val="8"/>
        <color indexed="8"/>
        <rFont val="Arial"/>
        <family val="2"/>
      </rPr>
      <t xml:space="preserve"> license option should be ordered per appliance.
4) Licensing: The Tiered Services license includes Monitoring
5) Licensing: The Quota Management license includes Tiered Services and Monitoring
6) The SMP Server is for use with AC-1000, AC-2500, and Service Gateway platforms
7) The SMP solution requires a compatible version of NetXplorer Server software. If you are adding SMP to an existing Allot deployment
    that does not have the correct version of NX installed, the applicable SNX-WIN-x part number must be included as a line item in the PO
    (at zero price) along with the serial number of the NX Server.
8) </t>
    </r>
    <r>
      <rPr>
        <u val="single"/>
        <sz val="8"/>
        <color indexed="8"/>
        <rFont val="Arial"/>
        <family val="2"/>
      </rPr>
      <t>AC-1000 and AC-2500</t>
    </r>
    <r>
      <rPr>
        <sz val="8"/>
        <color indexed="8"/>
        <rFont val="Arial"/>
        <family val="2"/>
      </rPr>
      <t xml:space="preserve"> devices that are part of the SMP solution </t>
    </r>
    <r>
      <rPr>
        <b/>
        <u val="single"/>
        <sz val="8"/>
        <color indexed="8"/>
        <rFont val="Arial"/>
        <family val="2"/>
      </rPr>
      <t>must have Maximum VC Pipes/Policies (80,000) enabled</t>
    </r>
    <r>
      <rPr>
        <sz val="8"/>
        <color indexed="8"/>
        <rFont val="Arial"/>
        <family val="2"/>
      </rPr>
      <t xml:space="preserve">.
    *See Allot part number SPV-1000-L2 and SPV-2500-L2 for policy licenses
    *SMP orders </t>
    </r>
    <r>
      <rPr>
        <b/>
        <u val="single"/>
        <sz val="8"/>
        <color indexed="8"/>
        <rFont val="Arial"/>
        <family val="2"/>
      </rPr>
      <t>must include</t>
    </r>
    <r>
      <rPr>
        <sz val="8"/>
        <color indexed="8"/>
        <rFont val="Arial"/>
        <family val="2"/>
      </rPr>
      <t xml:space="preserve"> PO line-items SPV-1000-L2 or SPV-2500-L2 for each AC-1000 or AC-2500 included in the order
    *SMP orders </t>
    </r>
    <r>
      <rPr>
        <b/>
        <u val="single"/>
        <sz val="8"/>
        <color indexed="8"/>
        <rFont val="Arial"/>
        <family val="2"/>
      </rPr>
      <t>must include</t>
    </r>
    <r>
      <rPr>
        <sz val="8"/>
        <color indexed="8"/>
        <rFont val="Arial"/>
        <family val="2"/>
      </rPr>
      <t xml:space="preserve"> PO line-items SPV-1000-L2 or SPV-2500-L2 for each AC-1000 or AC-2500 that is already deployed, but does not
      have a maximum VC Pipes/Policies (80,000) license. Please state the serial number of the device in the "SPV-" line item.
    *Policy license pricing should be agreed with your Allot salesperson.
9) To maximize performance, SMP Server functions may be split over two hardware platforms: one running DHCP gleaning and the other running
     Monitoring/Tiered Services. In this case, two SMP-SRV units must be ordered.
10) Support prices appear next to each item on this page for your convenience, but must be ordered separately (see Support Part Numbers tab)</t>
    </r>
  </si>
  <si>
    <t>Upgrade AC-800 BW Control; 45 to 155 Mbps</t>
  </si>
  <si>
    <t>Upgrade AC-800 BW Control; 45 to 310 Mbps</t>
  </si>
  <si>
    <t>5 Gbps</t>
  </si>
  <si>
    <t>Gold Support for SER-1000</t>
  </si>
  <si>
    <t>Upgrade number of AC-1400 Pipes/Virtual Channels from 20,000/40,000 to 40,000/80,000</t>
  </si>
  <si>
    <t>Upgrade AC-1400 Pipes/VCs to 256/40K/80K</t>
  </si>
  <si>
    <t>NX Real-time Reporter for AC-5000</t>
  </si>
  <si>
    <t>NX Real-time Reporter for AC-10040; AC-10100)</t>
  </si>
  <si>
    <t>NX Real-time Reporter for AC-10200</t>
  </si>
  <si>
    <t>Upgrade AC-3000 Pipes/VCs to 256/40K/80K</t>
  </si>
  <si>
    <t>Upgrade AC-3000 BW Control; 2 to 3Gbps</t>
  </si>
  <si>
    <t>Upgrade AC-3000 BW Control; 1 to 2Gbps</t>
  </si>
  <si>
    <t>Upgrade AC-3000 BW Control; 1 to 3Gbps</t>
  </si>
  <si>
    <t>NX Real-time Reporter for AC-3000</t>
  </si>
  <si>
    <t>256/40,000/80,000 Policies; AC-3000</t>
  </si>
  <si>
    <t>256/20,000/40,000 Policies; AC-3000</t>
  </si>
  <si>
    <t>1 Gbps BW Control for AC-3000</t>
  </si>
  <si>
    <t>2 Gbps BW Control for AC-3000</t>
  </si>
  <si>
    <t>3 Gbps BW Control for AC-3000</t>
  </si>
  <si>
    <t>Gold Support for KAC-1440-8P-DC-SX</t>
  </si>
  <si>
    <t>Gold Support for KAC-1440-8P-AC-SX</t>
  </si>
  <si>
    <t>Gold Support for KAC-1440-8P-DC-LX5</t>
  </si>
  <si>
    <t>Gold Support for KAC-1440-8P-AC-LX5</t>
  </si>
  <si>
    <t>Gold Support for KAC-1440-8P-DC-LX20</t>
  </si>
  <si>
    <t>Gold Support for KAC-1440-8P-AC-LX20</t>
  </si>
  <si>
    <t>Gold Support for KAC-1440-8P-DC-COP</t>
  </si>
  <si>
    <t>Gold Support for KAC-1440-8P-AC-COP</t>
  </si>
  <si>
    <t>Gold Support for SBC-1400-45M</t>
  </si>
  <si>
    <t>Gold Support for SBC-1400-100M</t>
  </si>
  <si>
    <t>Gold Support for SBC-1400-200M</t>
  </si>
  <si>
    <t>Gold Support for SBC-1400-400M</t>
  </si>
  <si>
    <t>Gold Support for SBC-1400-1G</t>
  </si>
  <si>
    <t>Gold Support for SPV-1400-L1</t>
  </si>
  <si>
    <t>Gold Support for SPV-1400-L2</t>
  </si>
  <si>
    <t>Gold Support for SSC-1400-SP-MITIGATION</t>
  </si>
  <si>
    <t>Gold Support for SNR-1400</t>
  </si>
  <si>
    <t>Gold Support for UAC-1400/45M-100M</t>
  </si>
  <si>
    <t>Gold Support for UAC-1400/45M-200M</t>
  </si>
  <si>
    <t>Gold Support for UAC-1400/45M-400M</t>
  </si>
  <si>
    <t>Gold Support for UAC-1400/45M-1G</t>
  </si>
  <si>
    <t>Gold Support for UAC-1400/100M-200M</t>
  </si>
  <si>
    <t>Gold Support for UAC-1400/100M-400M</t>
  </si>
  <si>
    <t>Gold Support for UAC-1400/100M-1G</t>
  </si>
  <si>
    <t>Gold Support for UAC-1400/200M-400M</t>
  </si>
  <si>
    <t>Gold Support for UAC-1400/200M-1G</t>
  </si>
  <si>
    <t>Gold Support for UAC-1400/400M-1G</t>
  </si>
  <si>
    <t>Gold Support for UPV-1400/L1-L2</t>
  </si>
  <si>
    <t>Gold Support for KAC-3040-8P-DC-SX</t>
  </si>
  <si>
    <t>Gold Support for KAC-3040-8P-AC-SX</t>
  </si>
  <si>
    <t>Gold Support for KAC-3040-8P-DC-LX5</t>
  </si>
  <si>
    <t>Gold Support for KAC-3040-8P-AC-LX5</t>
  </si>
  <si>
    <t>Gold Support for KAC-3040-8P-DC-LX20</t>
  </si>
  <si>
    <t>Gold Support for KAC-3040-8P-AC-LX20</t>
  </si>
  <si>
    <t>Gold Support for KAC-3040-8P-DC-COP</t>
  </si>
  <si>
    <t>Gold Support for KAC-3040-8P-AC-COP</t>
  </si>
  <si>
    <t>Gold Support for SBC-3000-1G</t>
  </si>
  <si>
    <t>Gold Support for SBC-3000-2G</t>
  </si>
  <si>
    <t>Gold Support for SBC-3000-3G</t>
  </si>
  <si>
    <t>Gold Support for SPV-3000-L1</t>
  </si>
  <si>
    <t>Gold Support for SPV-3000-L2</t>
  </si>
  <si>
    <t>Gold Support for SSC-3000-SP-MITIGATION</t>
  </si>
  <si>
    <t>Gold Support for SSC-3000-WEBSAFE</t>
  </si>
  <si>
    <t>Gold Support for SNR-3000</t>
  </si>
  <si>
    <t>Gold Support for UAC-3000/1G-2G</t>
  </si>
  <si>
    <t>Gold Support for UAC-3000/1G-3G</t>
  </si>
  <si>
    <t>Gold Support for UAC-3000/2G-3G</t>
  </si>
  <si>
    <t>Gold Support for UPV-3000/L1-L2</t>
  </si>
  <si>
    <t>Platinum Support for KAC-1440-8P-DC-SX</t>
  </si>
  <si>
    <t>Platinum Support for KAC-1440-8P-AC-SX</t>
  </si>
  <si>
    <r>
      <t xml:space="preserve">General information you need to know about Add On software for AC-400 Devices
</t>
    </r>
    <r>
      <rPr>
        <sz val="8"/>
        <color indexed="8"/>
        <rFont val="Arial"/>
        <family val="2"/>
      </rPr>
      <t xml:space="preserve">1) Support for Add-on software is ordered and priced separately per device.
2) Support prices appear next to each item on this page for your convenience, but must be ordered separately (see Support tab)
3) The Add-on and the NetEnforcer device must have the same type of support (Gold, Platinum).
4) If customer does not currently have support on the NetEnforcer device, then device support must be purchased in conjunction with add-on support (same type)
5) Add-on software (NetXplorer Enabler, NetXplorer Reporter, NetAccountant) is ordered per AC-400 device (1 per box).
6) The serial number of the unit must be provided when ordering Add-on software for a deployed unit. Otherwise, the order cannot be processed.
7) A single-device license for NetXplorer Server is included when you order the NetExplorer Enabler add-on.
8) NetAccountant is only for the AC-402 models with basic management (not supported by NetXplorer)
9) NetXplorer Reporter software can be installed on AC-400 devices with NetXplorer management. Ordered separately. Additional charge.
10) SNE-400 support is included in the Support contract for the device. </t>
    </r>
    <r>
      <rPr>
        <b/>
        <sz val="8"/>
        <color indexed="8"/>
        <rFont val="Arial"/>
        <family val="2"/>
      </rPr>
      <t>No need to order support for SNE-400</t>
    </r>
    <r>
      <rPr>
        <sz val="8"/>
        <color indexed="8"/>
        <rFont val="Arial"/>
        <family val="2"/>
      </rPr>
      <t>.</t>
    </r>
  </si>
  <si>
    <t>KAC-1020-COP-AC</t>
  </si>
  <si>
    <t>KAC-1020-FSX-AC</t>
  </si>
  <si>
    <t>KAC-1020-FLX5-AC</t>
  </si>
  <si>
    <t>KAC-1020-FZX-AC</t>
  </si>
  <si>
    <t>AC-1000 NetXplorer Management and other Software Options</t>
  </si>
  <si>
    <t>AC-1010 and AC-1020 Bandwidth Level Upgrades</t>
  </si>
  <si>
    <t xml:space="preserve">NetPure 5000 
</t>
  </si>
  <si>
    <t>KNP-500-EDU20</t>
  </si>
  <si>
    <t>NetPure 500 
w/Educational Discount</t>
  </si>
  <si>
    <t>KNP-1000-EDU20</t>
  </si>
  <si>
    <t>NetPure 1000 
w/Educational Discount</t>
  </si>
  <si>
    <t>KNP-2000-EDU20</t>
  </si>
  <si>
    <t>NetPure 2000 
w/Educational Discount</t>
  </si>
  <si>
    <t xml:space="preserve">NetEnforcer AC-802 Copper </t>
  </si>
  <si>
    <t xml:space="preserve">NetEnforcer AC-802 Fiber LX </t>
  </si>
  <si>
    <t xml:space="preserve">NetEnforcer AC-802 Fiber SX </t>
  </si>
  <si>
    <t xml:space="preserve">NetEnforcer AC-804 Fiber SX </t>
  </si>
  <si>
    <t xml:space="preserve">NetEnforcer AC-804 Copper </t>
  </si>
  <si>
    <t xml:space="preserve">NetEnforcer AC-804 Fiber LX </t>
  </si>
  <si>
    <t xml:space="preserve">NetEnforcer AC-808 Fiber LX </t>
  </si>
  <si>
    <t xml:space="preserve">NetEnforcer AC-808 Fiber SX </t>
  </si>
  <si>
    <t>Gold Support for SBC-2540-310M</t>
  </si>
  <si>
    <t>Platinum Support for SBC-2540-310M</t>
  </si>
  <si>
    <t>Gold Support for SBC-2540-2.5G</t>
  </si>
  <si>
    <t>Platinum Support for SBC-2540-2.5G</t>
  </si>
  <si>
    <t>Gold Support for SPV-2500-L1</t>
  </si>
  <si>
    <t>Platinum Support for SPV-2500-L1</t>
  </si>
  <si>
    <t>Gold Support for SPV-2500-L2</t>
  </si>
  <si>
    <t>Platinum Support for SPV-2500-L2</t>
  </si>
  <si>
    <t>Gold Support for SNR-2500</t>
  </si>
  <si>
    <t>Platinum Support for SNR-2500</t>
  </si>
  <si>
    <t>Gold Support for SND-2500</t>
  </si>
  <si>
    <t>W2-KAC-802-FLX5-DC</t>
  </si>
  <si>
    <t>W2-KAC-804-COP-AC</t>
  </si>
  <si>
    <t>W2-KAC-804-FSX-AC</t>
  </si>
  <si>
    <t>W2-KAC-804-FLX5-AC</t>
  </si>
  <si>
    <t>W2-KAC-804-COP-DC</t>
  </si>
  <si>
    <t>W2-KAC-804-FSX-DC</t>
  </si>
  <si>
    <t>W2-KAC-804-FLX5-DC</t>
  </si>
  <si>
    <t>W2-KAC-808-COP-AC</t>
  </si>
  <si>
    <t>W2-KAC-808-FSX-AC</t>
  </si>
  <si>
    <t>W2-KAC-808-COP-DC</t>
  </si>
  <si>
    <t>W2-KAC-808-FSX-DC</t>
  </si>
  <si>
    <t>W2-KAC-808-FLX5-DC</t>
  </si>
  <si>
    <t>W2-SBC-800-45M</t>
  </si>
  <si>
    <t>W2-SBC-800-100M</t>
  </si>
  <si>
    <t>W2-SBC-800-155M</t>
  </si>
  <si>
    <t>W2-SBC-800-310M</t>
  </si>
  <si>
    <t>W2-SPV-800-L1</t>
  </si>
  <si>
    <t>W2-SPV-800-L2</t>
  </si>
  <si>
    <t>W2-SNR-800</t>
  </si>
  <si>
    <t>W2-SER-800</t>
  </si>
  <si>
    <t>W2-SNA-802</t>
  </si>
  <si>
    <t>W1-UAC-800/45M-100M</t>
  </si>
  <si>
    <t>W2-UAC-800/45M-100M</t>
  </si>
  <si>
    <t>W1-UAC-800/45M-155M</t>
  </si>
  <si>
    <t>W2-UAC-800/45M-155M</t>
  </si>
  <si>
    <t>W1-UAC-800/45M-310M</t>
  </si>
  <si>
    <t>W2-UAC-800/45M-310M</t>
  </si>
  <si>
    <t>W1-UAC-800/100M-155M</t>
  </si>
  <si>
    <t>W2-UAC-800/100M-155M</t>
  </si>
  <si>
    <t>W1-UAC-800/100M-310M</t>
  </si>
  <si>
    <t>W2-UAC-800/100M-310M</t>
  </si>
  <si>
    <t>W1-UAC-800/155M-310M</t>
  </si>
  <si>
    <t>W2-UAC-800/155M-310M</t>
  </si>
  <si>
    <t>W1-UPV-800/L1-L2</t>
  </si>
  <si>
    <t>W1-KAC-1010-COP-AC</t>
  </si>
  <si>
    <t>W2-UPV-800/L1-L2</t>
  </si>
  <si>
    <t>W2-KAC-1010-COP-AC</t>
  </si>
  <si>
    <t>W1-KAC-1010-FSX-AC</t>
  </si>
  <si>
    <t>W2-KAC-1010-FSX-AC</t>
  </si>
  <si>
    <t>W1-KAC-1010-FLX5-AC</t>
  </si>
  <si>
    <t>W2-KAC-1010-FLX5-AC</t>
  </si>
  <si>
    <t>W1-KAC-1010-FLX20-AC</t>
  </si>
  <si>
    <t>W2-KAC-1010-FLX20-AC</t>
  </si>
  <si>
    <t>W1-KAC-1010-FZX-AC</t>
  </si>
  <si>
    <t>W2-KAC-1010-FZX-AC</t>
  </si>
  <si>
    <t>W1-KAC-1010-COP-DC</t>
  </si>
  <si>
    <t>W2-KAC-1010-COP-DC</t>
  </si>
  <si>
    <t>W1-KAC-1010-FSX-DC</t>
  </si>
  <si>
    <t>W2-KAC-1010-FSX-DC</t>
  </si>
  <si>
    <t>W1-KAC-1010-FLX5-DC</t>
  </si>
  <si>
    <t>W2-KAC-1010-FLX5-DC</t>
  </si>
  <si>
    <t>W1-KAC-1010-FLX20-DC</t>
  </si>
  <si>
    <t>W2-KAC-1010-FLX20-DC</t>
  </si>
  <si>
    <t>W1-KAC-1010-FZX-DC</t>
  </si>
  <si>
    <t>W2-KAC-1010-FZX-DC</t>
  </si>
  <si>
    <t>W1-KAC-1020-COP-AC</t>
  </si>
  <si>
    <t>W2-KAC-1020-COP-AC</t>
  </si>
  <si>
    <t>W1-KAC-1020-FSX-AC</t>
  </si>
  <si>
    <t>W2-KAC-1020-FSX-AC</t>
  </si>
  <si>
    <t>W1-KAC-1020-FLX5-AC</t>
  </si>
  <si>
    <t>W2-KAC-1020-FLX5-AC</t>
  </si>
  <si>
    <t>W1-KAC-1020-FLX20-AC</t>
  </si>
  <si>
    <t>W2-KAC-1020-FLX20-AC</t>
  </si>
  <si>
    <t>W1-KAC-1020-FZX-AC</t>
  </si>
  <si>
    <t>W2-KAC-1020-FZX-AC</t>
  </si>
  <si>
    <t>W1-KAC-1020-COP-DC</t>
  </si>
  <si>
    <t>W2-KAC-1020-COP-DC</t>
  </si>
  <si>
    <t>W1-KAC-1020-FSX-DC</t>
  </si>
  <si>
    <t>W2-KAC-1020-FSX-DC</t>
  </si>
  <si>
    <t>W1-KAC-1020-FLX5-DC</t>
  </si>
  <si>
    <t>W2-KAC-1020-FLX5-DC</t>
  </si>
  <si>
    <t>W1-KAC-1020-FLX20-DC</t>
  </si>
  <si>
    <t>W2-KAC-1020-FLX20-DC</t>
  </si>
  <si>
    <t>W1-KAC-1020-FZX-DC</t>
  </si>
  <si>
    <t>W2-KAC-1020-FZX-DC</t>
  </si>
  <si>
    <t>W1-KAC-1040/400M-COP-AC</t>
  </si>
  <si>
    <t>Platinum Support for KAC-1440-8P-DC-LX5</t>
  </si>
  <si>
    <t>Platinum Support for KAC-1440-8P-AC-LX5</t>
  </si>
  <si>
    <t>Platinum Support for KAC-1440-8P-DC-LX20</t>
  </si>
  <si>
    <t>Platinum Support for KAC-1440-8P-AC-LX20</t>
  </si>
  <si>
    <t>Platinum Support for KAC-1440-8P-DC-COP</t>
  </si>
  <si>
    <t>Platinum Support for SBC-1400-45M</t>
  </si>
  <si>
    <t>Platinum Support for KAC-1440-8P-AC-COP</t>
  </si>
  <si>
    <t>Platinum Support for SBC-1400-100M</t>
  </si>
  <si>
    <t>Platinum Support for SBC-1400-200M</t>
  </si>
  <si>
    <t>Platinum Support for SBC-1400-400M</t>
  </si>
  <si>
    <t>Platinum Support for SBC-1400-1G</t>
  </si>
  <si>
    <t>Platinum Support for SPV-1400-L1</t>
  </si>
  <si>
    <t>Platinum Support for SPV-1400-L2</t>
  </si>
  <si>
    <t>Platinum Support for SSC-1400-SP-MITIGATION</t>
  </si>
  <si>
    <t>Platinum Support for SNR-1400</t>
  </si>
  <si>
    <t>Platinum Support for UAC-1400/45M-100M</t>
  </si>
  <si>
    <t>Platinum Support for UAC-1400/45M-200M</t>
  </si>
  <si>
    <t>Platinum Support for UAC-1400/45M-400M</t>
  </si>
  <si>
    <t>Platinum Support for UAC-1400/45M-1G</t>
  </si>
  <si>
    <t>Platinum Support for UAC-1400/100M-200M</t>
  </si>
  <si>
    <t>Platinum Support for UAC-1400/100M-400M</t>
  </si>
  <si>
    <t>Platinum Support for UAC-1400/100M-1G</t>
  </si>
  <si>
    <t>Platinum Support for UAC-1400/200M-400M</t>
  </si>
  <si>
    <t>Platinum Support for UAC-1400/200M-1G</t>
  </si>
  <si>
    <t>Platinum Support for UAC-1400/400M-1G</t>
  </si>
  <si>
    <t>Platinum Support for UPV-1400/L1-L2</t>
  </si>
  <si>
    <t>Platinum Support for KAC-3040-8P-DC-SX</t>
  </si>
  <si>
    <t>Platinum Support for KAC-3040-8P-AC-SX</t>
  </si>
  <si>
    <t>Platinum Support for KAC-3040-8P-DC-LX5</t>
  </si>
  <si>
    <t>Platinum Support for KAC-3040-8P-AC-LX5</t>
  </si>
  <si>
    <t>Platinum Support for KAC-3040-8P-DC-LX20</t>
  </si>
  <si>
    <t>Platinum Support for KAC-3040-8P-DC-COP</t>
  </si>
  <si>
    <t>Platinum Support for KAC-3040-8P-AC-LX20</t>
  </si>
  <si>
    <t>Platinum Support for KAC-3040-8P-AC-COP</t>
  </si>
  <si>
    <t>Platinum Support for SBC-3000-1G</t>
  </si>
  <si>
    <t>Platinum Support for SBC-3000-2G</t>
  </si>
  <si>
    <t>NetEnforcer High Availability Platform with two 1000 Mbps Fiber interfaces, including two hot-swappable power supplies, optional DC power input, LCD panel and monitoring. Optimized for network speeds up to 155 Mbps; up to 128,000 simultaneous connections, 2,048 pipes and 8,192 QoS policies.</t>
  </si>
  <si>
    <t>Pipes</t>
  </si>
  <si>
    <t>2 Mbps</t>
  </si>
  <si>
    <t>10 Mbps</t>
  </si>
  <si>
    <t>45 Mbps</t>
  </si>
  <si>
    <t>100 Mbps</t>
  </si>
  <si>
    <t xml:space="preserve">Name / Description </t>
  </si>
  <si>
    <r>
      <t xml:space="preserve">NetEnforcer AC-402 /MO
</t>
    </r>
    <r>
      <rPr>
        <sz val="8.5"/>
        <rFont val="Arial"/>
        <family val="2"/>
      </rPr>
      <t>2 ports, AC power supply 
w/Basic Mgmt &amp; Monitoring Only</t>
    </r>
  </si>
  <si>
    <r>
      <t xml:space="preserve">NetEnforcer AC-402/ 2M
</t>
    </r>
    <r>
      <rPr>
        <sz val="8.5"/>
        <rFont val="Arial"/>
        <family val="2"/>
      </rPr>
      <t>2 ports, AC power supply</t>
    </r>
    <r>
      <rPr>
        <b/>
        <sz val="8.5"/>
        <rFont val="Arial"/>
        <family val="2"/>
      </rPr>
      <t xml:space="preserve">
</t>
    </r>
    <r>
      <rPr>
        <sz val="8.5"/>
        <rFont val="Arial"/>
        <family val="2"/>
      </rPr>
      <t>w/Basic Mgmt &amp; 2 Mbps BW Control</t>
    </r>
    <r>
      <rPr>
        <b/>
        <sz val="8.5"/>
        <rFont val="Arial"/>
        <family val="2"/>
      </rPr>
      <t xml:space="preserve"> </t>
    </r>
  </si>
  <si>
    <r>
      <t xml:space="preserve">NetEnforcer AC-804 Copper 
</t>
    </r>
    <r>
      <rPr>
        <sz val="8.5"/>
        <rFont val="Arial"/>
        <family val="2"/>
      </rPr>
      <t>4 ports, AC power supply
w/ NetXplorer &amp; Monitoring Only</t>
    </r>
  </si>
  <si>
    <r>
      <t xml:space="preserve">NetEnforcer AC-804 Fiber SX 
</t>
    </r>
    <r>
      <rPr>
        <sz val="8.5"/>
        <rFont val="Arial"/>
        <family val="2"/>
      </rPr>
      <t>4 ports, AC power supply
w/ NetXplorer &amp; Monitoring Only</t>
    </r>
  </si>
  <si>
    <r>
      <t xml:space="preserve">NetEnforcer AC-804 Fiber LX 
</t>
    </r>
    <r>
      <rPr>
        <sz val="8.5"/>
        <rFont val="Arial"/>
        <family val="2"/>
      </rPr>
      <t>4 ports, AC power supply
w/ NetXplorer &amp; Monitoring Only</t>
    </r>
  </si>
  <si>
    <r>
      <t xml:space="preserve">NetEnforcer AC-804 Copper 
</t>
    </r>
    <r>
      <rPr>
        <sz val="8.5"/>
        <rFont val="Arial"/>
        <family val="2"/>
      </rPr>
      <t>4 ports, DC power supply
w/ NetXplorer &amp; Monitoring Only</t>
    </r>
  </si>
  <si>
    <r>
      <t xml:space="preserve">NetEnforcer AC-804 Fiber SX 
</t>
    </r>
    <r>
      <rPr>
        <sz val="8.5"/>
        <rFont val="Arial"/>
        <family val="2"/>
      </rPr>
      <t>4 ports, DC power supply
w/ NetXplorer &amp; Monitoring Only</t>
    </r>
  </si>
  <si>
    <r>
      <t xml:space="preserve">NetEnforcer AC-804 Fiber LX 
</t>
    </r>
    <r>
      <rPr>
        <sz val="8.5"/>
        <rFont val="Arial"/>
        <family val="2"/>
      </rPr>
      <t>4 ports, DC power supply
w/ NetXplorer &amp; Monitoring Only</t>
    </r>
  </si>
  <si>
    <r>
      <t xml:space="preserve">NetEnforcer AC-808 Copper 
</t>
    </r>
    <r>
      <rPr>
        <sz val="8.5"/>
        <rFont val="Arial"/>
        <family val="2"/>
      </rPr>
      <t>8 ports, AC power supply
w/ NetXplorer &amp; Monitoring Only</t>
    </r>
  </si>
  <si>
    <t>W1-KAC-402/MO</t>
  </si>
  <si>
    <t>W1-UAC-402/MO-2M</t>
  </si>
  <si>
    <t>W1-KAC-402/2M</t>
  </si>
  <si>
    <t>W1-KAC-402/6M</t>
  </si>
  <si>
    <t>W1-KAC-402/10M</t>
  </si>
  <si>
    <t>W1-KAC-402/45M</t>
  </si>
  <si>
    <t>W1-KAC-402/100M</t>
  </si>
  <si>
    <t>W1-KAC-404/MO</t>
  </si>
  <si>
    <t>W1-KAC-404/2M</t>
  </si>
  <si>
    <t>W1-KAC-404/6M</t>
  </si>
  <si>
    <t>W1-KAC-404/10M</t>
  </si>
  <si>
    <t>W1-KAC-404/45M</t>
  </si>
  <si>
    <t>W1-KAC-404/100M</t>
  </si>
  <si>
    <t>W1-SNR-400</t>
  </si>
  <si>
    <t>W1-SER-400</t>
  </si>
  <si>
    <t>W1-SNA-402</t>
  </si>
  <si>
    <t>W1-UAC-10040-100-SR</t>
  </si>
  <si>
    <t>W1-UAC-10040-100-LR</t>
  </si>
  <si>
    <t>W1-UAC-10040-200-SR</t>
  </si>
  <si>
    <t>W1-UAC-10040-200-LR</t>
  </si>
  <si>
    <t>W1-UAC-10100-200-SR</t>
  </si>
  <si>
    <t>W1-UAC-10100-200-LR</t>
  </si>
  <si>
    <t>W2-UAC-10040-100-SR</t>
  </si>
  <si>
    <t>W2-UAC-10040-100-LR</t>
  </si>
  <si>
    <t>W2-UAC-10040-200-SR</t>
  </si>
  <si>
    <t>W2-UAC-10040-200-LR</t>
  </si>
  <si>
    <t>W2-UAC-10100-200-SR</t>
  </si>
  <si>
    <t>W2-UAC-10100-200-LR</t>
  </si>
  <si>
    <t>Upgrade AC-402 Bandwidth Control Level from 6 Mbps to 100 Mbps</t>
  </si>
  <si>
    <t>Upgrade AC-402 Bandwidth Control Level from 6 Mbps to 45 Mbps</t>
  </si>
  <si>
    <t>Platinum Support for SPV-1000-L2</t>
  </si>
  <si>
    <t>Gold Support for SNR-1000</t>
  </si>
  <si>
    <t>Platinum Support for SNR-1000</t>
  </si>
  <si>
    <t>W2-UAC-1000/155M-622M</t>
  </si>
  <si>
    <t>W1-UAC-1000/155M-1G</t>
  </si>
  <si>
    <t>W2-UAC-1000/155M-1G</t>
  </si>
  <si>
    <t>W1-UAC-1000/310M-622M</t>
  </si>
  <si>
    <t>W2-UAC-1000/310M-622M</t>
  </si>
  <si>
    <t>W1-UAC-1000/310M-1G</t>
  </si>
  <si>
    <t>W2-UAC-1000/310M-1G</t>
  </si>
  <si>
    <t>W1-UAC-1000/622M-1G</t>
  </si>
  <si>
    <t>W2-UAC-1000/622M-1G</t>
  </si>
  <si>
    <t>W1-UPV-1000/L1-L2</t>
  </si>
  <si>
    <t>W2-UPV-1000/L1-L2</t>
  </si>
  <si>
    <t>W1-KAC-2520-COP-AC</t>
  </si>
  <si>
    <t>W1-KAC-2520-FSX-AC</t>
  </si>
  <si>
    <t>W1-KAC-2520-FLX5-AC</t>
  </si>
  <si>
    <t>W1-KAC-2520-FLX20-AC</t>
  </si>
  <si>
    <t>W1-KAC-2520-FZX-AC</t>
  </si>
  <si>
    <t>W2-KAC-2520-FLX5-AC</t>
  </si>
  <si>
    <t>W2-KAC-2520-FLX20-AC</t>
  </si>
  <si>
    <t>W2-KAC-2520-COP-AC</t>
  </si>
  <si>
    <t>W2-KAC-2520-FSX-AC</t>
  </si>
  <si>
    <t>W2-KAC-2520-FZX-AC</t>
  </si>
  <si>
    <t>W1-KAC-2520-COP-DC</t>
  </si>
  <si>
    <t>W2-KAC-2520-COP-DC</t>
  </si>
  <si>
    <t>W1-KAC-2520-FSX-DC</t>
  </si>
  <si>
    <t>W2-KAC-2520-FSX-DC</t>
  </si>
  <si>
    <t>W1-KAC-2520-FLX5-DC</t>
  </si>
  <si>
    <t>W2-KAC-2520-FLX5-DC</t>
  </si>
  <si>
    <t>W1-KAC-2520-FLX20-DC</t>
  </si>
  <si>
    <t>W2-KAC-2520-FLX20-DC</t>
  </si>
  <si>
    <t>W2-KAC-2520-FZX-DC</t>
  </si>
  <si>
    <t>W1-KAC-2520-FZX-DC</t>
  </si>
  <si>
    <t>W1-KAC-2540-COP-AC</t>
  </si>
  <si>
    <t>W2-KAC-2540-COP-AC</t>
  </si>
  <si>
    <t>W1-KAC-2540-FSX-AC</t>
  </si>
  <si>
    <t>W2-KAC-2540-FSX-AC</t>
  </si>
  <si>
    <t>W1-KAC-2540-FLX20-AC</t>
  </si>
  <si>
    <t>W2-KAC-2540-FLX5-AC</t>
  </si>
  <si>
    <t>W2-KAC-2540-FLX20-AC</t>
  </si>
  <si>
    <t>W1-KAC-2540-FLX5-AC</t>
  </si>
  <si>
    <t>W1-KAC-2540-FZX-AC</t>
  </si>
  <si>
    <t>W2-KAC-2540-FZX-AC</t>
  </si>
  <si>
    <t>W1-KAC-2540-COP-DC</t>
  </si>
  <si>
    <t>W2-KAC-2540-COP-DC</t>
  </si>
  <si>
    <t>W1-KAC-2540-FSX-DC</t>
  </si>
  <si>
    <t>W2-KAC-2540-FSX-DC</t>
  </si>
  <si>
    <t>W1-KAC-2540-FLX5-DC</t>
  </si>
  <si>
    <t>W2-KAC-2540-FLX5-DC</t>
  </si>
  <si>
    <t>W1-KAC-2540-FLX20-DC</t>
  </si>
  <si>
    <t>W2-KAC-2540-FLX20-DC</t>
  </si>
  <si>
    <t>W1-KAC-2540-FZX-DC</t>
  </si>
  <si>
    <t>W2-KAC-2540-FZX-DC</t>
  </si>
  <si>
    <t>W1-SBC-2500-1G</t>
  </si>
  <si>
    <t>W2-SBC-2500-1G</t>
  </si>
  <si>
    <t>W1-SBC-2520-2G</t>
  </si>
  <si>
    <t>W2-SBC-2520-2G</t>
  </si>
  <si>
    <t>W1-SBC-2540-310M</t>
  </si>
  <si>
    <t>W2-SBC-2540-310M</t>
  </si>
  <si>
    <t>W1-SBC-2540-2.5G</t>
  </si>
  <si>
    <t>W2-SBC-2540-2.5G</t>
  </si>
  <si>
    <t>W1-SPV-2500-L1</t>
  </si>
  <si>
    <t>W2-SPV-2500-L1</t>
  </si>
  <si>
    <t>W1-SPV-2500-L2</t>
  </si>
  <si>
    <t>W2-SPV-2500-L2</t>
  </si>
  <si>
    <t>W1-SNR-2500</t>
  </si>
  <si>
    <t>W2-SNR-2500</t>
  </si>
  <si>
    <t>W1-SND-2500</t>
  </si>
  <si>
    <t>W2-SND-2500</t>
  </si>
  <si>
    <t>W1-CK00107</t>
  </si>
  <si>
    <t>W2-CK00107</t>
  </si>
  <si>
    <t>W1-CK00108</t>
  </si>
  <si>
    <t>W2-CK00108</t>
  </si>
  <si>
    <t>W1-CK00109</t>
  </si>
  <si>
    <t>W2-CK00109</t>
  </si>
  <si>
    <t>W1-UAC-2540/310M-1G</t>
  </si>
  <si>
    <t>W2-UAC-2540/310M-1G</t>
  </si>
  <si>
    <t>W1-UAC-2540/310M-2.5G</t>
  </si>
  <si>
    <t>W2-UAC-2540/310M-2.5G</t>
  </si>
  <si>
    <t>W1-UAC-2520/1G-2G</t>
  </si>
  <si>
    <t>W2-UAC-2520/1G-2G</t>
  </si>
  <si>
    <t>W1-UAC-2540/1G-2.5G</t>
  </si>
  <si>
    <t>W2-UAC-2540/1G-2.5G</t>
  </si>
  <si>
    <t>Add-On for NetEnforcer AC-70x</t>
  </si>
  <si>
    <r>
      <t xml:space="preserve">NetEnforcer AC-404 /100M
</t>
    </r>
    <r>
      <rPr>
        <sz val="8.5"/>
        <rFont val="Arial"/>
        <family val="2"/>
      </rPr>
      <t>4 ports, AC power supply</t>
    </r>
    <r>
      <rPr>
        <b/>
        <sz val="8.5"/>
        <rFont val="Arial"/>
        <family val="2"/>
      </rPr>
      <t xml:space="preserve">
</t>
    </r>
    <r>
      <rPr>
        <sz val="8.5"/>
        <rFont val="Arial"/>
        <family val="2"/>
      </rPr>
      <t>w/NetXplorer &amp; 100 Mbps BW Control</t>
    </r>
  </si>
  <si>
    <t>SBC-2540-310M</t>
  </si>
  <si>
    <t>SBC-2540-2.5G</t>
  </si>
  <si>
    <t>SPV-2500-L1</t>
  </si>
  <si>
    <t>SPV-2500-L2</t>
  </si>
  <si>
    <t>SNR-2500</t>
  </si>
  <si>
    <t>SND-2500</t>
  </si>
  <si>
    <t>W1-UAC-402/MO-6M</t>
  </si>
  <si>
    <t>W1-SNA-802</t>
  </si>
  <si>
    <t>W1-UAC-402/MO-10M</t>
  </si>
  <si>
    <t>W1-UAC-402/MO-45M</t>
  </si>
  <si>
    <t>W1-UAC-402/MO-100M</t>
  </si>
  <si>
    <t>W1-UAC-402/2M-6M</t>
  </si>
  <si>
    <t>W1-UAC-402/2M-10M</t>
  </si>
  <si>
    <t>NetEnforcer with two 10/100 BASE-T ports including shaping, monitoring and hardware bypass. Optimized for network speeds up to 10 Mbps; up to 12,000 simultaneous connections, 256 pipes and 2,048 QoS policies.</t>
  </si>
  <si>
    <t>KAC-402/2M</t>
  </si>
  <si>
    <t>KAC-402/10M</t>
  </si>
  <si>
    <t>KAC-402/45M</t>
  </si>
  <si>
    <t>KAC-402/100M</t>
  </si>
  <si>
    <t>KAC-402/MO</t>
  </si>
  <si>
    <t>►</t>
  </si>
  <si>
    <t>KAC-404/MO</t>
  </si>
  <si>
    <t>KAC-404/10M</t>
  </si>
  <si>
    <t>KAC-404/45M</t>
  </si>
  <si>
    <t>NetXplorer Management Package for AC-402 Devices (Enabler + Reporter)</t>
  </si>
  <si>
    <t>NetXplorer Management Package for AC-1000 Devices (Enabler + Reporter)</t>
  </si>
  <si>
    <t>NetXplorer Management Package for AC-802 Devices (Enabler + Reporter)</t>
  </si>
  <si>
    <r>
      <t xml:space="preserve">NetEnforcer AC-2520 Copper 
</t>
    </r>
    <r>
      <rPr>
        <sz val="8.5"/>
        <rFont val="Arial"/>
        <family val="2"/>
      </rPr>
      <t>4 ports, AC power supply
w/ NetXplorer &amp; Monitoring Only</t>
    </r>
  </si>
  <si>
    <r>
      <t xml:space="preserve">NetEnforcer AC-2520 Fiber SX 
</t>
    </r>
    <r>
      <rPr>
        <sz val="8.5"/>
        <rFont val="Arial"/>
        <family val="2"/>
      </rPr>
      <t>4 ports, AC power supply
w/ NetXplorer &amp; Monitoring Only</t>
    </r>
  </si>
  <si>
    <t>KAC-1020-COP-DC</t>
  </si>
  <si>
    <t>KAC-1020-FSX-DC</t>
  </si>
  <si>
    <t>KAC-1020-FLX5-DC</t>
  </si>
  <si>
    <t>KAC-1020-FZX-DC</t>
  </si>
  <si>
    <t>Monitoring &amp; QoS 622 Mbps</t>
  </si>
  <si>
    <t xml:space="preserve">Monitoring &amp; QoS 1G </t>
  </si>
  <si>
    <t>5000/40000</t>
  </si>
  <si>
    <t>10000/80000</t>
  </si>
  <si>
    <t>SNA-1000</t>
  </si>
  <si>
    <t>AC-1000 Accessories</t>
  </si>
  <si>
    <t>AC-1000 Series Upgrade Options</t>
  </si>
  <si>
    <t>UPV-1000/L1-L2</t>
  </si>
  <si>
    <t>UAC-1000/155M-310M</t>
  </si>
  <si>
    <t>UAC-1000/155M-622M</t>
  </si>
  <si>
    <t>UAC-1000/155M-1G</t>
  </si>
  <si>
    <t>UAC-1000/310M-622M</t>
  </si>
  <si>
    <t>UAC-1000/310M-1G</t>
  </si>
  <si>
    <t>UAC-1000/622M-1G</t>
  </si>
  <si>
    <t>SNR-800</t>
  </si>
  <si>
    <t>SNE-1000</t>
  </si>
  <si>
    <t>SNR-1000</t>
  </si>
  <si>
    <t>SND-1000</t>
  </si>
  <si>
    <t>NetBalancer</t>
  </si>
  <si>
    <t>S001852</t>
  </si>
  <si>
    <t xml:space="preserve">NetEnforcer AC-10040/DC Copper </t>
  </si>
  <si>
    <t xml:space="preserve">NetEnforcer AC-10040/AC Copper </t>
  </si>
  <si>
    <t>Type</t>
  </si>
  <si>
    <t>Copper</t>
  </si>
  <si>
    <t>Platinum Support for UAC-404/10M-100M</t>
  </si>
  <si>
    <t>Gold Support for UAC-404/45M-100M</t>
  </si>
  <si>
    <t>Platinum Support for UAC-404/45M-100M</t>
  </si>
  <si>
    <t xml:space="preserve">Gold Support for KAC-802-COP-AC </t>
  </si>
  <si>
    <t xml:space="preserve">Platinum Support for KAC-802-COP-AC </t>
  </si>
  <si>
    <t>Gold Support for KAC-802-FSX-AC</t>
  </si>
  <si>
    <t>Platinum Support for KAC-802-FSX-AC</t>
  </si>
  <si>
    <t>Gold Support for KAC-802-FLX5-AC</t>
  </si>
  <si>
    <t>Platinum Support for KAC-802-FLX5-AC</t>
  </si>
  <si>
    <t xml:space="preserve">Gold Support for KAC-802-COP-DC </t>
  </si>
  <si>
    <t xml:space="preserve">Platinum Support for KAC-802-COP-DC </t>
  </si>
  <si>
    <t xml:space="preserve">Gold Support for KAC-802-FSX-DC </t>
  </si>
  <si>
    <t>Platinum Support for KAC-802-FSX-DC</t>
  </si>
  <si>
    <t>Gold Support for KAC-802-FLX5-DC</t>
  </si>
  <si>
    <t>Platinum Support for KAC-802-FLX5-DC</t>
  </si>
  <si>
    <t xml:space="preserve">Gold Support for KAC-804-COP-AC </t>
  </si>
  <si>
    <t xml:space="preserve">Platinum Support for KAC-804-COP-AC </t>
  </si>
  <si>
    <t xml:space="preserve">Gold Support for KAC-804-FSX-AC </t>
  </si>
  <si>
    <t>Platinum Support for KAC-804-FSX-AC</t>
  </si>
  <si>
    <t>Gold Support for KAC-804-FLX5-AC</t>
  </si>
  <si>
    <t>Platinum Support for KAC-804-FLX5-AC</t>
  </si>
  <si>
    <t xml:space="preserve">Platinum Support for KAC-804-COP-DC </t>
  </si>
  <si>
    <t>Gold Support for KAC-804-COP-DC</t>
  </si>
  <si>
    <t>Gold Support for KAC-804-FSX-DC</t>
  </si>
  <si>
    <t>Platinum Support for KAC-804-FSX-DC</t>
  </si>
  <si>
    <t xml:space="preserve">Gold Support for KAC-804-FLX5-DC </t>
  </si>
  <si>
    <t>Platinum Support for KAC-804-FLX5-DC</t>
  </si>
  <si>
    <t xml:space="preserve">Gold Support for KAC-808-COP-AC </t>
  </si>
  <si>
    <t>Platinum Support for KAC-808-COP-AC</t>
  </si>
  <si>
    <t xml:space="preserve">Gold Support for KAC-808-FSX-AC </t>
  </si>
  <si>
    <t>Platinum Support for KAC-808-FSX-AC</t>
  </si>
  <si>
    <t>Gold Support for KAC-808-FLX5-AC</t>
  </si>
  <si>
    <t>Platinum Support for KAC-808-FLX5-AC</t>
  </si>
  <si>
    <t xml:space="preserve">Gold Support for KAC-808-COP-DC </t>
  </si>
  <si>
    <t xml:space="preserve">Platinum Support for KAC-808-COP-DC </t>
  </si>
  <si>
    <t>Gold Support for KAC-808-FSX-DC</t>
  </si>
  <si>
    <r>
      <t xml:space="preserve">Specific information you need to know about AC-1010 devices
</t>
    </r>
    <r>
      <rPr>
        <sz val="8.5"/>
        <rFont val="Arial"/>
        <family val="2"/>
      </rPr>
      <t>1) Allot basic management software is included in the base price of all AC-1010 devices. (Does not support NetXplorer.)
2) Allot NetXplorer Enabler software can be installed on any AC-1010 device, replacing the basic management. Order separately. No charge
    (Allows central management of the device via the Allot NetXplorer Management System)</t>
    </r>
  </si>
  <si>
    <t>W2-KAC-402/MO</t>
  </si>
  <si>
    <t>W2-KAC-802-COP-AC</t>
  </si>
  <si>
    <t>W2-UAC-404/45M-100M</t>
  </si>
  <si>
    <t>W2-UAC-404/10M-100M</t>
  </si>
  <si>
    <t>W2-UAC-404/10M-45M</t>
  </si>
  <si>
    <t>W2-UAC-404/6M-100M</t>
  </si>
  <si>
    <t>W2-UAC-404/6M-45M</t>
  </si>
  <si>
    <t>W2-UAC-404/6M-10M</t>
  </si>
  <si>
    <t>W2-UAC-404/2M-100M</t>
  </si>
  <si>
    <t>W2-UAC-404/2M-45M</t>
  </si>
  <si>
    <t>W2-UAC-404/2M-10M</t>
  </si>
  <si>
    <t>W2-UAC-404/2M-6M</t>
  </si>
  <si>
    <t>W2-UAC-404/MO-100M</t>
  </si>
  <si>
    <t>W2-SMP-TS-100</t>
  </si>
  <si>
    <t>W1-SMP-TS-250</t>
  </si>
  <si>
    <t>W2-SMP-TS-250</t>
  </si>
  <si>
    <t>W1-SMP-TS-500</t>
  </si>
  <si>
    <t>Gold Support for UAC-402/MO-2M</t>
  </si>
  <si>
    <t xml:space="preserve">Platinum Support for UAC-402/MO-2M </t>
  </si>
  <si>
    <t>Gold Support for UAC-402/MO-6M</t>
  </si>
  <si>
    <t>Platinum Support for UAC-402/MO-6M</t>
  </si>
  <si>
    <t xml:space="preserve">Gold Support for UAC-402/MO-10M </t>
  </si>
  <si>
    <t>Upgrade AC-5100 Bandwidth Control Level from 2 Gbps to 5 Gbps</t>
  </si>
  <si>
    <t>3-day introduction to the NetXplorer management system (NX10.x.x) and the NetEnforcer products that work with it. Covers features and functionality of all NetEnforcer platforms and the NetXplorer application. Participants who pass the final exam will be awarded Allot Certified Technical Engineer (ACTE) Certification.</t>
  </si>
  <si>
    <r>
      <t>General information you need to know about Add On software for the AC-800 Devices</t>
    </r>
    <r>
      <rPr>
        <sz val="8"/>
        <color indexed="8"/>
        <rFont val="Arial"/>
        <family val="2"/>
      </rPr>
      <t xml:space="preserve">
1) Support for Add-on software is ordered and priced separately per device.
2) Support prices appear next to each item on this page for your convenience, but must be ordered separately (see Support tab)
3) The Add-on and the NetEnforcer device must have the same type of support (Gold, Platinum).
4) If customer does not currently have support on the NetEnforcer device, then device support must be purchased in conjunction with add-on support (same type)
5) Add-on software (BW Control Levels, Pipe/VCs, NetXplorer Reporter) is ordered per AC-800 device (1 per box).
6) The </t>
    </r>
    <r>
      <rPr>
        <u val="single"/>
        <sz val="8"/>
        <color indexed="8"/>
        <rFont val="Arial"/>
        <family val="2"/>
      </rPr>
      <t>serial number</t>
    </r>
    <r>
      <rPr>
        <sz val="8"/>
        <color indexed="8"/>
        <rFont val="Arial"/>
        <family val="2"/>
      </rPr>
      <t xml:space="preserve"> of the unit must be provided when ordering Add-on software for a deployed unit. Otherwise, the order cannot be processed.
7) A single-device license for NetXplorer Server is included when you order the NetExplorer Enabler add-on.
8) NetAccountant is only for the AC-802 models with basic management (not supported by NetXplorer)
9) NetXplorer Reporter software can be installed on AC-800 devices with NetXplorer management. Ordered separately. Additional charge.
10) SNE-800 support is included in the Support contract for the device. </t>
    </r>
    <r>
      <rPr>
        <b/>
        <sz val="8"/>
        <color indexed="8"/>
        <rFont val="Arial"/>
        <family val="2"/>
      </rPr>
      <t>No need to order support for SNE-800</t>
    </r>
    <r>
      <rPr>
        <sz val="8"/>
        <color indexed="8"/>
        <rFont val="Arial"/>
        <family val="2"/>
      </rPr>
      <t>.</t>
    </r>
  </si>
  <si>
    <r>
      <t xml:space="preserve">SMP Server
</t>
    </r>
    <r>
      <rPr>
        <sz val="9"/>
        <rFont val="Arial"/>
        <family val="2"/>
      </rPr>
      <t>Subscriber Management Platform Server</t>
    </r>
  </si>
  <si>
    <r>
      <t xml:space="preserve">SMP High Availability Package
</t>
    </r>
    <r>
      <rPr>
        <sz val="9"/>
        <rFont val="Arial"/>
        <family val="2"/>
      </rPr>
      <t>Subscriber Management Platform High Availability Package
Package includes: 2 SMP Servers, external storage appliance, cables.</t>
    </r>
  </si>
  <si>
    <t>NetXplorer Server Upgrades</t>
  </si>
  <si>
    <t>UNX-WIN3-15</t>
  </si>
  <si>
    <t>NetXplorer</t>
  </si>
  <si>
    <t>AC-2500 Accessories</t>
  </si>
  <si>
    <t>UPV-2500/L1-L2</t>
  </si>
  <si>
    <r>
      <t>KAC-702-</t>
    </r>
    <r>
      <rPr>
        <b/>
        <i/>
        <sz val="9"/>
        <rFont val="Arial"/>
        <family val="2"/>
      </rPr>
      <t>PS-I</t>
    </r>
  </si>
  <si>
    <r>
      <t>KAC-702/SP-</t>
    </r>
    <r>
      <rPr>
        <b/>
        <i/>
        <sz val="9"/>
        <rFont val="Arial"/>
        <family val="2"/>
      </rPr>
      <t>PS-I</t>
    </r>
  </si>
  <si>
    <t>SNP-100</t>
  </si>
  <si>
    <t>SNP-1000</t>
  </si>
  <si>
    <t>SMP Upgrade MO to TS for 50K subs</t>
  </si>
  <si>
    <t>SMP Upgrade MO to TS for 100K subs</t>
  </si>
  <si>
    <t>SMP Upgrade MO to TS for 250K subs</t>
  </si>
  <si>
    <t>SMP Upgrade MO to TS for 500K subs</t>
  </si>
  <si>
    <t>SMP Upgrade QM 50K to 100K subs</t>
  </si>
  <si>
    <t>SMP Upgrade QM 100K to 250K subs</t>
  </si>
  <si>
    <t>SMP Upgrade QM 250K to 500K subs</t>
  </si>
  <si>
    <t>SMP Upgrade TS to QM for 50K subs</t>
  </si>
  <si>
    <t>SMP Upgrade TS to QM for 100K subs</t>
  </si>
  <si>
    <t>SMP Upgrade TS to QM for 250K subs</t>
  </si>
  <si>
    <t>SMP Upgrade TS to QM for 500K subs</t>
  </si>
  <si>
    <t>SMP Server</t>
  </si>
  <si>
    <r>
      <t xml:space="preserve">
Price
(</t>
    </r>
    <r>
      <rPr>
        <b/>
        <sz val="9"/>
        <color indexed="51"/>
        <rFont val="Arial"/>
        <family val="0"/>
      </rPr>
      <t>€</t>
    </r>
    <r>
      <rPr>
        <b/>
        <sz val="9"/>
        <color indexed="51"/>
        <rFont val="Gill Sans"/>
        <family val="2"/>
      </rPr>
      <t>)</t>
    </r>
  </si>
  <si>
    <t>NetEnforcer AC-402, AC-802, Technical Training Level 1 </t>
  </si>
  <si>
    <t>Gold Support for KAC-402/MO</t>
  </si>
  <si>
    <t>Platinum Support for KAC-402/MO</t>
  </si>
  <si>
    <t>Gold Support for KAC-402/2M</t>
  </si>
  <si>
    <t>Platinum Support for KAC-402/2M</t>
  </si>
  <si>
    <t>Gold Support for KAC-402/6M</t>
  </si>
  <si>
    <t>Platinum Support for KAC-402/6M</t>
  </si>
  <si>
    <t>Gold Support for KAC-402/10M</t>
  </si>
  <si>
    <t>Platinum Support for KAC-402/10M</t>
  </si>
  <si>
    <t>Gold Support for KAC-402/45M</t>
  </si>
  <si>
    <t>Platinum Support for KAC-402/45M</t>
  </si>
  <si>
    <t>Gold Support for KAC-402/100M</t>
  </si>
  <si>
    <t>Platinum Support for KAC-402/100M</t>
  </si>
  <si>
    <t>Gold Support for KAC-404/MO</t>
  </si>
  <si>
    <t>Platinum Support for KAC-404/MO</t>
  </si>
  <si>
    <t>Gold Support for KAC-404/2M</t>
  </si>
  <si>
    <t>Platinum Support for KAC-404/2M</t>
  </si>
  <si>
    <t>Gold Support for KAC-404/6M</t>
  </si>
  <si>
    <t>Platinum Support for KAC-404/6M</t>
  </si>
  <si>
    <t>Gold Support for KAC-404/10M</t>
  </si>
  <si>
    <t>Platinum Support for KAC-404/10M</t>
  </si>
  <si>
    <t>Gold Support for KAC-404/45M</t>
  </si>
  <si>
    <t>Platinum Support for KAC-404/45M</t>
  </si>
  <si>
    <t>Gold Support for KAC-404/100M</t>
  </si>
  <si>
    <t>Platinum Support for KAC-404/100M</t>
  </si>
  <si>
    <t>Gold Support for SNR-400</t>
  </si>
  <si>
    <t>Platinum Support for SNR-400</t>
  </si>
  <si>
    <t>Gold Support for SER-400</t>
  </si>
  <si>
    <t>Platinum Support for SER-400</t>
  </si>
  <si>
    <t>Gold Support for SNA-402</t>
  </si>
  <si>
    <t>Platinum Support for SNA-402</t>
  </si>
  <si>
    <t>Special discount on NetPure 5000 for educational institutions</t>
  </si>
  <si>
    <t>SNB-802</t>
  </si>
  <si>
    <t>WNE-GLD-12</t>
  </si>
  <si>
    <t>WNE-PLT-36</t>
  </si>
  <si>
    <t>UNPP-100</t>
  </si>
  <si>
    <t>UNPP-100/MO</t>
  </si>
  <si>
    <t>NetEnforcer with two 10/100BASE-T ports including
monitoring and hardware bypass. Optimized for network
speeds up to 128 Kbps; up to 6,000 simultaneous
connections, 128 pipes and 1,024 QoS policies.</t>
  </si>
  <si>
    <t>NetEnforcer with two 10/100BASE-T ports including
monitoring and hardware bypass. Optimized for network
speeds up to 512 Kbps; up to 6,000 simultaneous
connections, 128 pipes and 1,024 QoS policies.</t>
  </si>
  <si>
    <t>NetEnforcer with two 10/100BASE-T ports including
monitoring and hardware bypass. Optimized for network
speeds up to 45 Mbps; up to 64,000 simultaneous
connections, 1,024 pipes and 4,096 QoS policies.</t>
  </si>
  <si>
    <t xml:space="preserve">NetEnforcer AC-202/128  
</t>
  </si>
  <si>
    <t xml:space="preserve">NetEnforcer AC-202/512
</t>
  </si>
  <si>
    <t xml:space="preserve">NetEnforcer AC-202/2M
</t>
  </si>
  <si>
    <t>SSC-3000-WS-URLF</t>
  </si>
  <si>
    <t>W1-SSC-3000-WS-URLF</t>
  </si>
  <si>
    <t>W2-SSC-3000-WS-URLF</t>
  </si>
  <si>
    <t>WebSafe URL Filtering Service for AC-3000</t>
  </si>
  <si>
    <t>Allot WebSafe URL Filtering Service for AC-3000</t>
  </si>
  <si>
    <t>Allot ServiceProtector Threat Mitigation Service for AC-3000</t>
  </si>
  <si>
    <t>SSC-1400-WS-URLF</t>
  </si>
  <si>
    <t>Allot WebSafe URL Filtering Service for AC-1400</t>
  </si>
  <si>
    <t>Allot ServiceProtector Threat Mitigation Service for AC-1400</t>
  </si>
  <si>
    <t>W2-SSC-1400-WS-URLF</t>
  </si>
  <si>
    <t>W1-SSC-1400-WS-URLF</t>
  </si>
  <si>
    <t>Gold Support for SSC-1400-WS-URLF</t>
  </si>
  <si>
    <t>Platinum Support for SSC-1400-WS-URLF</t>
  </si>
  <si>
    <t>ServiceProtector Threat Mitigation for AC-3000</t>
  </si>
  <si>
    <t>ServiceProtector Threat Mitigation for AC-1400</t>
  </si>
  <si>
    <t>WebSafe URL Filtering Service for AC-1400</t>
  </si>
  <si>
    <t>Platinum Support for SSC-3000-WS-URLF</t>
  </si>
  <si>
    <r>
      <t xml:space="preserve">Specific information you need to know about AC-802 devices
</t>
    </r>
    <r>
      <rPr>
        <sz val="8"/>
        <rFont val="Arial"/>
        <family val="2"/>
      </rPr>
      <t>1) Allot basic management software is included in the base price of all AC-802 devices. (Does not support NetXplorer.)
2) Allot NetXplorer Enabler software can be installed on any AC-802 device, replacing the basic management. Order separately. No charge</t>
    </r>
    <r>
      <rPr>
        <sz val="8"/>
        <color indexed="10"/>
        <rFont val="Arial"/>
        <family val="2"/>
      </rPr>
      <t xml:space="preserve">
    </t>
    </r>
    <r>
      <rPr>
        <sz val="8"/>
        <rFont val="Arial"/>
        <family val="2"/>
      </rPr>
      <t>(Allows central management of the device via the Allot NetXplorer Management System)</t>
    </r>
  </si>
  <si>
    <r>
      <t xml:space="preserve">Specific information you need to know about AC-402 devices
</t>
    </r>
    <r>
      <rPr>
        <sz val="8"/>
        <rFont val="Arial"/>
        <family val="2"/>
      </rPr>
      <t>1) Allot basic management software is included in the base price of all AC-402 devices. (Does not support NetXplorer.)
2) Allot NetXplorer Enabler software can be installed on any AC-402 device, replacing the basic management. Order separately. No charge</t>
    </r>
    <r>
      <rPr>
        <sz val="8"/>
        <color indexed="10"/>
        <rFont val="Arial"/>
        <family val="2"/>
      </rPr>
      <t xml:space="preserve">
    </t>
    </r>
    <r>
      <rPr>
        <sz val="8"/>
        <rFont val="Arial"/>
        <family val="2"/>
      </rPr>
      <t>(Allows central management of the device via the Allot NetXplorer Management System)</t>
    </r>
  </si>
  <si>
    <t>SBC-1000-155M</t>
  </si>
  <si>
    <t>Platinum Support for UNX-LIN3-15</t>
  </si>
  <si>
    <t>Gold Support for UNX-NPP20-50</t>
  </si>
  <si>
    <t>Platinum Support for UNX-NPP20-50</t>
  </si>
  <si>
    <t>Gold Support for UNX-NPP20-100</t>
  </si>
  <si>
    <t>Platinum Support for UNX-NPP20-100</t>
  </si>
  <si>
    <t>Gold Support for UNX-NPP20-200</t>
  </si>
  <si>
    <t>Platinum Support for UNX-NPP20-200</t>
  </si>
  <si>
    <t>Gold Support for UNX-NPP50-100</t>
  </si>
  <si>
    <t>Platinum Support for UNX-NPP50-100</t>
  </si>
  <si>
    <t>Gold Support for UNX-NPP50-200</t>
  </si>
  <si>
    <t>Platinum Support for UNX-NPP50-200</t>
  </si>
  <si>
    <t>Gold Support for UNX-NPP100-200</t>
  </si>
  <si>
    <t>Platinum Support for UNX-NPP100-200</t>
  </si>
  <si>
    <t>Gold Support for SMP-SRV</t>
  </si>
  <si>
    <t>Platinum Support for SMP-SRV</t>
  </si>
  <si>
    <r>
      <t xml:space="preserve">A 3-day advanced course for engineers with a working experience of Allot's NetXplorer managed solutions. Covers in-depth architecture, Subscriber Management Platform and advanced troubleshooting of all elements of the Allot solution. Participants who pass the final exam will be awarded Allot Certified Product Professional (ACPP) Certification. </t>
    </r>
    <r>
      <rPr>
        <b/>
        <sz val="8.5"/>
        <rFont val="Arial"/>
        <family val="2"/>
      </rPr>
      <t>Pre-requisite: TRN-NX-01</t>
    </r>
  </si>
  <si>
    <t xml:space="preserve">A 1-day basic course for engineers who will be operating the ServiceProtector GUI. The course introduces NBAD and HBAD concepts and shows how to use Allot’s ServiceProtector GUI to identify network and host based anomalies and enable prompt mitigation.
</t>
  </si>
  <si>
    <r>
      <t xml:space="preserve">NetXplorer Server Software, Windows XP / 2003
</t>
    </r>
    <r>
      <rPr>
        <sz val="9"/>
        <rFont val="Arial"/>
        <family val="2"/>
      </rPr>
      <t xml:space="preserve">(centralized management for up to </t>
    </r>
    <r>
      <rPr>
        <b/>
        <sz val="9"/>
        <rFont val="Arial"/>
        <family val="2"/>
      </rPr>
      <t>15</t>
    </r>
    <r>
      <rPr>
        <sz val="9"/>
        <rFont val="Arial"/>
        <family val="2"/>
      </rPr>
      <t xml:space="preserve"> NetEnforcer units)</t>
    </r>
  </si>
  <si>
    <r>
      <t xml:space="preserve">NetXplorer Server Software, Windows XP / 2003
</t>
    </r>
    <r>
      <rPr>
        <sz val="9"/>
        <rFont val="Arial"/>
        <family val="2"/>
      </rPr>
      <t xml:space="preserve">(centralized management for up to </t>
    </r>
    <r>
      <rPr>
        <b/>
        <sz val="9"/>
        <rFont val="Arial"/>
        <family val="2"/>
      </rPr>
      <t>3</t>
    </r>
    <r>
      <rPr>
        <sz val="9"/>
        <rFont val="Arial"/>
        <family val="2"/>
      </rPr>
      <t xml:space="preserve"> NetEnforcer units)</t>
    </r>
  </si>
  <si>
    <t>310 Mbps Bandwidth Control</t>
  </si>
  <si>
    <t>622 Mbps Bandwidth Control</t>
  </si>
  <si>
    <t xml:space="preserve">1 Gbps Bandwidth Control </t>
  </si>
  <si>
    <r>
      <t xml:space="preserve">Specific information you need to know about AC-1040 devices:
</t>
    </r>
    <r>
      <rPr>
        <sz val="8.5"/>
        <rFont val="Arial"/>
        <family val="2"/>
      </rPr>
      <t>1) Bandwidth Control of 400 Mbps is included and cannot be upgraded.</t>
    </r>
    <r>
      <rPr>
        <b/>
        <sz val="8.5"/>
        <rFont val="Arial"/>
        <family val="2"/>
      </rPr>
      <t xml:space="preserve">
</t>
    </r>
    <r>
      <rPr>
        <sz val="8.5"/>
        <rFont val="Arial"/>
        <family val="2"/>
      </rPr>
      <t xml:space="preserve">2) Allot basic management software is included in the base price of all AC-1040 devices. (Does not support NetXplorer.)
3) Allot NetXplorer Enabler software can be installed on any AC-1040 device, replacing the basic management. Order separately. No charge
    (Allows central management of the device via the Allot NetXplorer Management System)
</t>
    </r>
  </si>
  <si>
    <r>
      <t>Specific information you need to know about AC-1020 devices:</t>
    </r>
    <r>
      <rPr>
        <sz val="8.5"/>
        <rFont val="Arial"/>
        <family val="2"/>
      </rPr>
      <t xml:space="preserve">
1) Allot basic management software is included in the base price of all AC-1020 devices. (Does not support NetXplorer.)
2) Allot NetXplorer Enabler software can be installed on any AC-1020 device, replacing the basic management. Order separately. No charge
    (Allows central management of the device via the Allot NetXplorer Management System)</t>
    </r>
  </si>
  <si>
    <t>USMP-QM/50-100</t>
  </si>
  <si>
    <t>USMP-QM/100-250</t>
  </si>
  <si>
    <t>USMP-QM/250-500</t>
  </si>
  <si>
    <t>USMP-50/TS-QM</t>
  </si>
  <si>
    <t>USMP-100/TS-QM</t>
  </si>
  <si>
    <t>USMP-250/TS-QM</t>
  </si>
  <si>
    <t>Add-on software for AC-404</t>
  </si>
  <si>
    <t>Allot Offices and Email</t>
  </si>
  <si>
    <r>
      <t>Website and Information</t>
    </r>
    <r>
      <rPr>
        <sz val="9"/>
        <rFont val="Arial"/>
        <family val="2"/>
      </rPr>
      <t xml:space="preserve">
http://www.allot.com
info@allot.com
</t>
    </r>
  </si>
  <si>
    <t>Shipping</t>
  </si>
  <si>
    <t>KAC-2520-FSX-AC</t>
  </si>
  <si>
    <t>KAC-2520-FLX5-AC</t>
  </si>
  <si>
    <t>KAC-2520-FZX-AC</t>
  </si>
  <si>
    <t>KAC-2520-FSX-DC</t>
  </si>
  <si>
    <t>KAC-2520-FLX5-DC</t>
  </si>
  <si>
    <t>KAC-2520-FZX-DC</t>
  </si>
  <si>
    <t>KAC-2540-FSX-AC</t>
  </si>
  <si>
    <t>KAC-2540-FLX5-AC</t>
  </si>
  <si>
    <t>KAC-2540-FZX-AC</t>
  </si>
  <si>
    <t>KAC-2540-FSX-DC</t>
  </si>
  <si>
    <t>KAC-2540-FLX5-DC</t>
  </si>
  <si>
    <t>KAC-2540-FZX-DC</t>
  </si>
  <si>
    <t>NetEnforcer AC-402/6M</t>
  </si>
  <si>
    <t>NetEnforcer AC-404/6M</t>
  </si>
  <si>
    <t>Installation of product(s) at the customer site and initial configuration per customer requirements. Performed by a qualified Allot engineer.</t>
  </si>
  <si>
    <t>Professional services, bandwidth allocation network audit, requirement analysis, and configuration. Performed by a qualified Allot engineer.</t>
  </si>
  <si>
    <t xml:space="preserve">NetEnforcer AC-202/10M
</t>
  </si>
  <si>
    <t xml:space="preserve">NetEnforcer AC-601 
  </t>
  </si>
  <si>
    <r>
      <t>Specific information you need to know about AC-804 devices</t>
    </r>
    <r>
      <rPr>
        <sz val="8"/>
        <rFont val="Arial"/>
        <family val="2"/>
      </rPr>
      <t xml:space="preserve">
1) AC-804 devices are managed out-of-the-box by Allot NetXplorer centralized management.
2) The basic AC-804 platform is equipped with Monitoring Only.  Bandwidth Control is purchased separately per device.</t>
    </r>
  </si>
  <si>
    <t>ACTE Basic Technical Training
(Level 1)</t>
  </si>
  <si>
    <t>ACPP Advanced Technical Training
(Level 2)</t>
  </si>
  <si>
    <t>TRN-TTT-1</t>
  </si>
  <si>
    <t>TRN-TTT-2</t>
  </si>
  <si>
    <r>
      <t>NetRedirector for AC-2500 Devices</t>
    </r>
    <r>
      <rPr>
        <sz val="8.5"/>
        <rFont val="Arial"/>
        <family val="2"/>
      </rPr>
      <t xml:space="preserve"> (for port redirection capability available in version C7.2.0)</t>
    </r>
  </si>
  <si>
    <t xml:space="preserve">
Allot Part # </t>
  </si>
  <si>
    <r>
      <t>NetRedirector for AC-1000 devices</t>
    </r>
    <r>
      <rPr>
        <sz val="8.5"/>
        <rFont val="Arial"/>
        <family val="2"/>
      </rPr>
      <t xml:space="preserve">  (IP redirection only for use with Basic management)</t>
    </r>
  </si>
  <si>
    <t xml:space="preserve">NetEnforcer AC-102/512
Version 4.x
</t>
  </si>
  <si>
    <t>Virtual Channels</t>
  </si>
  <si>
    <r>
      <t xml:space="preserve">Japan </t>
    </r>
    <r>
      <rPr>
        <sz val="9"/>
        <rFont val="Arial"/>
        <family val="2"/>
      </rPr>
      <t xml:space="preserve">
Kanda Surugadai 4-2-3-301
Chiyoda-ku, Tokyo 101-0062 
Japan 
Tel: +81 3 5297 7668
Fax: +81 3 5297 7669</t>
    </r>
    <r>
      <rPr>
        <b/>
        <sz val="9"/>
        <rFont val="Arial"/>
        <family val="2"/>
      </rPr>
      <t xml:space="preserve">
</t>
    </r>
    <r>
      <rPr>
        <sz val="9"/>
        <rFont val="Arial"/>
        <family val="2"/>
      </rPr>
      <t xml:space="preserve">
</t>
    </r>
  </si>
  <si>
    <r>
      <t>Europe</t>
    </r>
    <r>
      <rPr>
        <sz val="9"/>
        <rFont val="Arial"/>
        <family val="2"/>
      </rPr>
      <t xml:space="preserve">
NCI - Les Centres d'Affaires
Village d'Entreprises "Green Side"
400 Avenue Roumanille, BP309
06906 Sophia Antipolis Cedex
France
Tel: +33 (0) 4 9300-1160
Fax: +33 (0) 4 9300-1165
</t>
    </r>
  </si>
  <si>
    <t>Allot Communications, the Allot logo, and NetEnforcer are registered trademarks of Allot Communications Ltd. Prices listed in this document are subject to change at the discretion of Allot. This document may not be distributed or electronically transmitted to unauthorized parties without the prior permission of Allot.</t>
  </si>
  <si>
    <t>SMP Real-time, per-sub QoS for each 50K subs. From 100K to 1M</t>
  </si>
  <si>
    <t>SMP Real-time, per-sub QoS for each 50K subs. Up to 100K</t>
  </si>
  <si>
    <t>SMP Real-time, per-sub QoS for each 50K subs. Above 1M</t>
  </si>
  <si>
    <t>SMP Volume Reporting Gx for each 50K subs. Up to 100K</t>
  </si>
  <si>
    <t>SMP Volume Reporting Gx for each 50K subs. From 100K to 1M</t>
  </si>
  <si>
    <t>SMP Volume Reporting Gx for each 50K subs. Above 1M</t>
  </si>
  <si>
    <t>SMP Volume Report Gx for 50K subs. Up to 100K</t>
  </si>
  <si>
    <t>SMP Volume Report Gx for 50K subs. Above 1M</t>
  </si>
  <si>
    <t>SMP Volume Report Gx for 50K subs. From 100K to 1M</t>
  </si>
  <si>
    <t>SMP RT QoS for 50K subs. Up to 100K</t>
  </si>
  <si>
    <t>SMP RT QoS for 50K subs. From 100K to 1M</t>
  </si>
  <si>
    <t>SMP RT QoS for 50K subs. Above 1M</t>
  </si>
  <si>
    <t>W1-SMP-PCEF-1-TO-100-PER50K</t>
  </si>
  <si>
    <t>W1-SMP-PCEF-100-TO-1M-PER50K</t>
  </si>
  <si>
    <t>W1-SMP-PCEF-1M-ABOVE-PER50K</t>
  </si>
  <si>
    <t>W1-SMP-PCEF-VR-1-TO-100-PER50K</t>
  </si>
  <si>
    <t>W1-SMP-PCEF-VR-100-TO-1M-PER50K</t>
  </si>
  <si>
    <t>W1-SMP-PCEF-VR-1M-ABOVE-PER50K</t>
  </si>
  <si>
    <t>Gold Support for SMP-PCEF-1-TO-100-PER50K</t>
  </si>
  <si>
    <t>Gold Support for SMP-PCEF-100-TO-1M-PER50K</t>
  </si>
  <si>
    <t>Gold Support for SMP-PCEF-1M-ABOVE-PER50K</t>
  </si>
  <si>
    <t>Gold Support for SMP-PCEF-VR-1-TO-100-PER50K</t>
  </si>
  <si>
    <t>Gold Support for SMP-PCEF-VR-100-TO-1M-PER50K</t>
  </si>
  <si>
    <t>Gold Support for SMP-PCEF-VR-1M-ABOVE-PER50K</t>
  </si>
  <si>
    <t>W2-SMP-PCEF-100-TO-1M-PER50K</t>
  </si>
  <si>
    <t>W2-SMP-PCEF-1-TO-100-PER50K</t>
  </si>
  <si>
    <t>W2-SMP-PCEF-1M-ABOVE-PER50K</t>
  </si>
  <si>
    <t>W2-SMP-PCEF-VR-1-TO-100-PER50K</t>
  </si>
  <si>
    <t>W2-SMP-PCEF-VR-100-TO-1M-PER50K</t>
  </si>
  <si>
    <t>W2-SMP-PCEF-VR-1M-ABOVE-PER50K</t>
  </si>
  <si>
    <t>Platinum Support for SMP-PCEF-1-TO-100-PER50K</t>
  </si>
  <si>
    <t>Platinum Support for SMP-PCEF-100-TO-1M-PER50K</t>
  </si>
  <si>
    <t>Platinum Support for SMP-PCEF-1M-ABOVE-PER50K</t>
  </si>
  <si>
    <t>Platinum Support for SMP-PCEF-VR-1-TO-100-PER50K</t>
  </si>
  <si>
    <t>Platinum Support for SMP-PCEF-VR-100-TO-1M-PER50K</t>
  </si>
  <si>
    <t>Platinum Support for SMP-PCEF-VR-1M-ABOVE-PER50K</t>
  </si>
  <si>
    <t>Model upgrade to NetBalancer SW on AC-601 to AC-601/SP</t>
  </si>
  <si>
    <t>Model upgrade to CacheEnforcer SW on AC-601 to AC-601/SP</t>
  </si>
  <si>
    <t xml:space="preserve">NetAccountant Model Upgrade
</t>
  </si>
  <si>
    <t>Train the Trainer course for partners wishing to establish themselves as Allot Certified Training Centers (ACTCs). Covers generic training skills (use of voice, body, visual aids, manipulation of environment etc.), together with specific tools and know-how needed to run Allot's ACTE Technical Training Course. The partner may enroll up to 3 trainers in this course.</t>
  </si>
  <si>
    <t>2 Gbps Bandwidth Control (only for AC-2520)</t>
  </si>
  <si>
    <t>310 Mbps Bandwidth Control (only for AC-2540)</t>
  </si>
  <si>
    <t>2.5 Gbps Bandwidth Control (only for AC-2540)</t>
  </si>
  <si>
    <t>AC-2500 Bandwidth Control Levels</t>
  </si>
  <si>
    <t>AC-1010 and AC-1020 Bandwidth Control Levels</t>
  </si>
  <si>
    <t>SNX-DOC-E</t>
  </si>
  <si>
    <r>
      <t xml:space="preserve">NetEnforcer AC-1010 Copper 
</t>
    </r>
    <r>
      <rPr>
        <sz val="8.5"/>
        <rFont val="Arial"/>
        <family val="2"/>
      </rPr>
      <t>2 ports, AC power supply
w/ Basic Mgmt &amp; Monitoring Only</t>
    </r>
  </si>
  <si>
    <r>
      <t xml:space="preserve">NetEnforcer AC-1010 Fiber SX 
</t>
    </r>
    <r>
      <rPr>
        <sz val="8.5"/>
        <rFont val="Arial"/>
        <family val="2"/>
      </rPr>
      <t>2 ports, AC power supply
w/ Basic Mgmt &amp; Monitoring Only</t>
    </r>
  </si>
  <si>
    <r>
      <t xml:space="preserve">NetEnforcer AC-1010 Fiber LX (5km) 
</t>
    </r>
    <r>
      <rPr>
        <sz val="8.5"/>
        <rFont val="Arial"/>
        <family val="2"/>
      </rPr>
      <t>2 ports, AC power supply
w/ Basic Mgmt &amp; Monitoring Only</t>
    </r>
  </si>
  <si>
    <r>
      <t xml:space="preserve">NetEnforcer AC-1010 Fiber LX (20km)
</t>
    </r>
    <r>
      <rPr>
        <sz val="8.5"/>
        <rFont val="Arial"/>
        <family val="2"/>
      </rPr>
      <t>2 ports, AC power supply
w/ Basic Mgmt &amp; Monitoring Only</t>
    </r>
  </si>
  <si>
    <r>
      <t xml:space="preserve">NetEnforcer AC-1010 Fiber ZX
</t>
    </r>
    <r>
      <rPr>
        <sz val="8.5"/>
        <rFont val="Arial"/>
        <family val="2"/>
      </rPr>
      <t>2 ports, AC power supply
w/ Basic Mgmt &amp; Monitoring Only</t>
    </r>
  </si>
  <si>
    <r>
      <t xml:space="preserve">NetEnforcer AC-1010 Copper 
</t>
    </r>
    <r>
      <rPr>
        <sz val="8.5"/>
        <rFont val="Arial"/>
        <family val="2"/>
      </rPr>
      <t>2 ports, DC power supply
w/ Basic Mgmt &amp; Monitoring Only</t>
    </r>
  </si>
  <si>
    <r>
      <t xml:space="preserve">NetEnforcer AC-1010 Fiber SX 
</t>
    </r>
    <r>
      <rPr>
        <sz val="8.5"/>
        <rFont val="Arial"/>
        <family val="2"/>
      </rPr>
      <t>2 ports, DC power supply
w/ Basic Mgmt &amp; Monitoring Only</t>
    </r>
  </si>
  <si>
    <r>
      <t xml:space="preserve">NetEnforcer AC-1010 Fiber LX (5km) 
</t>
    </r>
    <r>
      <rPr>
        <sz val="8.5"/>
        <rFont val="Arial"/>
        <family val="2"/>
      </rPr>
      <t>2 ports, DC power supply
w/ Basic Mgmt &amp; Monitoring Only</t>
    </r>
  </si>
  <si>
    <r>
      <t xml:space="preserve">NetEnforcer AC-1010 Fiber LX (20km)
</t>
    </r>
    <r>
      <rPr>
        <sz val="8.5"/>
        <rFont val="Arial"/>
        <family val="2"/>
      </rPr>
      <t>2 ports, DC power supply
w/ Basic Mgmt &amp; Monitoring Only</t>
    </r>
  </si>
  <si>
    <r>
      <t xml:space="preserve">NetEnforcer AC-1010 Fiber ZX
</t>
    </r>
    <r>
      <rPr>
        <sz val="8.5"/>
        <rFont val="Arial"/>
        <family val="2"/>
      </rPr>
      <t>2 ports, DC power supply
w/ Basic Mgmt &amp; Monitoring Only</t>
    </r>
  </si>
  <si>
    <r>
      <t xml:space="preserve">NetEnforcer AC-1020 Copper 
</t>
    </r>
    <r>
      <rPr>
        <sz val="8.5"/>
        <rFont val="Arial"/>
        <family val="2"/>
      </rPr>
      <t>4 ports, AC power supply
w/ Basic Mgmt &amp; Monitoring Only</t>
    </r>
  </si>
  <si>
    <t>Gold Support for KAC10200-10GE-4P-AC-LR</t>
  </si>
  <si>
    <t>Gold Support for KAC10200-10GE-4P-AC-SR</t>
  </si>
  <si>
    <t>Gold Support for KAC10200-10GE-4P-DC-LR</t>
  </si>
  <si>
    <t>Gold Support for KAC10200-10GE-4P-DC-SR</t>
  </si>
  <si>
    <t>Platinum Support for UAC-10040-100-LR</t>
  </si>
  <si>
    <t>Platinum Support for UAC-10040-100-SR</t>
  </si>
  <si>
    <t>Platinum Support for UAC-10040-200-LR</t>
  </si>
  <si>
    <t>Platinum Support for UAC-10040-200-SR</t>
  </si>
  <si>
    <t>Platinum Support for UAC-10100-200-LR</t>
  </si>
  <si>
    <t>Platinum Support for UAC-10100-200-SR</t>
  </si>
  <si>
    <t>NetXplorer Server Licenses</t>
  </si>
  <si>
    <t>W1-SNX-SRV-HAP</t>
  </si>
  <si>
    <t>Gold Support for SNX-SRV-HAP</t>
  </si>
  <si>
    <t>W2-SNX-SRV-HAP</t>
  </si>
  <si>
    <t>Platinum Support for SNX-SRV-HAP</t>
  </si>
  <si>
    <t>SNR-AC10100/40</t>
  </si>
  <si>
    <t>SNR-AC10200</t>
  </si>
  <si>
    <t>UAC-10000-PS-AC</t>
  </si>
  <si>
    <t>UAC-10200-SNR</t>
  </si>
  <si>
    <t>W1-UAC-10000-PS-AC</t>
  </si>
  <si>
    <t>NetEnforcer AC-1400 Series for Broadband Traffic Management</t>
  </si>
  <si>
    <t>NetEnforcer AC-1440 Hardware Configurations</t>
  </si>
  <si>
    <r>
      <t xml:space="preserve">Specific information you need to know about AC-1440 devices:
</t>
    </r>
    <r>
      <rPr>
        <sz val="8"/>
        <rFont val="Arial"/>
        <family val="2"/>
      </rPr>
      <t>1) AC-1440 devices are managed by Allot NetXplorer centralized management.
2) AC-1440 devices are equipped with NetXplorer Long-Term Reporting.
3) NetXplorer Real-time (RT) Reporting license needs to be purchased seperately.</t>
    </r>
  </si>
  <si>
    <t>KAC-1440-8P-DC-SX</t>
  </si>
  <si>
    <t>KAC-1440-8P-AC-SX</t>
  </si>
  <si>
    <t>KAC-1440-8P-DC-LX5</t>
  </si>
  <si>
    <t>KAC-1440-8P-AC-LX5</t>
  </si>
  <si>
    <t>KAC-1440-8P-DC-LX20</t>
  </si>
  <si>
    <t>KAC-1440-8P-AC-LX20</t>
  </si>
  <si>
    <t>KAC-1440-8P-DC-COP</t>
  </si>
  <si>
    <t>KAC-1440-8P-AC-COP</t>
  </si>
  <si>
    <t xml:space="preserve">NetEnforcer AC-1440/DC Fiber SX </t>
  </si>
  <si>
    <t xml:space="preserve">NetEnforcer AC-1440/AC Fiber SX </t>
  </si>
  <si>
    <t xml:space="preserve">NetEnforcer AC-1440/DC Fiber LX5 </t>
  </si>
  <si>
    <t xml:space="preserve">NetEnforcer AC-1440/AC Fiber LX5 </t>
  </si>
  <si>
    <t xml:space="preserve">NetEnforcer AC-1440/DC Fiber LX20 </t>
  </si>
  <si>
    <t>NetEnforcer AC-1440/AC Fiber LX20</t>
  </si>
  <si>
    <t>NetEnforcer AC-1440/DC Copper</t>
  </si>
  <si>
    <t>NetEnforcer AC-1440/AC Copper</t>
  </si>
  <si>
    <t>1GE</t>
  </si>
  <si>
    <t>Max
Throughput</t>
  </si>
  <si>
    <t>AC-1400 Add-On Software</t>
  </si>
  <si>
    <t>AC-1400 Services</t>
  </si>
  <si>
    <t>AC-1400 Pipes/Virtual Channels</t>
  </si>
  <si>
    <t>AC-1400 Bandwidth Control Levels</t>
  </si>
  <si>
    <t>NetXplorer Management Options for AC-1400</t>
  </si>
  <si>
    <t>AC-1400 Upgrade Options</t>
  </si>
  <si>
    <t>AC-1400 Bandwidth Level Upgrades</t>
  </si>
  <si>
    <t>AC-1400 Pipe/VC Upgrades</t>
  </si>
  <si>
    <t>SNR-1400</t>
  </si>
  <si>
    <t>SSC-1400-SP-MITIGATION</t>
  </si>
  <si>
    <t>SSC-1400-WEBSAFE</t>
  </si>
  <si>
    <t>256/20,000/40,000</t>
  </si>
  <si>
    <t>256/40,000/80,000</t>
  </si>
  <si>
    <t>SPV-1400-L1</t>
  </si>
  <si>
    <t>SPV-1400-L2</t>
  </si>
  <si>
    <t>SBC-1400-45M</t>
  </si>
  <si>
    <t>SBC-1400-100M</t>
  </si>
  <si>
    <t>SBC-1400-200M</t>
  </si>
  <si>
    <t>SBC-1400-400M</t>
  </si>
  <si>
    <t>SBC-1400-1G</t>
  </si>
  <si>
    <r>
      <t>General information about Upgrade Options for the AC-1400 Series</t>
    </r>
    <r>
      <rPr>
        <sz val="8"/>
        <color indexed="8"/>
        <rFont val="Arial"/>
        <family val="2"/>
      </rPr>
      <t xml:space="preserve">
1) Support for upgrade software should be itemized and priced separately from the upgrade software itself.
2) Support for upgrade software may be purchased only if the NetEnforcer device is also covered by hardware support.
3) The same level of support (Gold, Platinum) must be purchased for the NetEnforcer device and its upgrade software. </t>
    </r>
  </si>
  <si>
    <t>UAC-1400/45M-100M</t>
  </si>
  <si>
    <t>UAC-1400/45M-200M</t>
  </si>
  <si>
    <t>UAC-1400/45M-400M</t>
  </si>
  <si>
    <t>UAC-1400/45M-1G</t>
  </si>
  <si>
    <t>UAC-1400/100M-200M</t>
  </si>
  <si>
    <t>UAC-1400/100M-400M</t>
  </si>
  <si>
    <t>UAC-1400/100M-1G</t>
  </si>
  <si>
    <t>UAC-1400/200M-400M</t>
  </si>
  <si>
    <t>UAC-1400/200M-1G</t>
  </si>
  <si>
    <t>UAC-1400/400M-1G</t>
  </si>
  <si>
    <t>Upgrade AC-1440 Bandwidth Control Level from 45Mbps to 100Mbps</t>
  </si>
  <si>
    <t>Upgrade AC-1440 Bandwidth Control Level from 45Mbps to 400Mbps</t>
  </si>
  <si>
    <t>Upgrade AC-1440 Bandwidth Control Level from 45Mbps to 1Gbps</t>
  </si>
  <si>
    <t>Upgrade AC-1440 Bandwidth Control Level from 100Mbps to 200Mbps</t>
  </si>
  <si>
    <t>Upgrade AC-1440 Bandwidth Control Level from 100Mbps to 400Mbps</t>
  </si>
  <si>
    <t>Upgrade AC-1440 Bandwidth Control Level from 100Mbps to 1Gbps</t>
  </si>
  <si>
    <t>Upgrade AC-1440 Bandwidth Control Level from 45Mbps to 200Mbps</t>
  </si>
  <si>
    <t>Upgrade AC-1440 Bandwidth Control Level from 200Mbps to 400Mbps</t>
  </si>
  <si>
    <t>Upgrade AC-1440 Bandwidth Control Level from 200Mbps to 1Gbps</t>
  </si>
  <si>
    <t>Upgrade AC-1440 Bandwidth Control Level from 400Mbps to 1Gbps</t>
  </si>
  <si>
    <t>AC-3000 Bandwidth Control Levels</t>
  </si>
  <si>
    <t>AC-3000 Add-On Software</t>
  </si>
  <si>
    <t>AC-3000 Pipes/Virtual Channels</t>
  </si>
  <si>
    <t>AC-3000 Services</t>
  </si>
  <si>
    <t>AC-3000 Upgrade Options</t>
  </si>
  <si>
    <t>AC-3000 Bandwidth Level Upgrades</t>
  </si>
  <si>
    <t>AC-3000 Pipe/VC Upgrades</t>
  </si>
  <si>
    <t>UPV-1400/L1-L2</t>
  </si>
  <si>
    <t>UPV-3000/L1-L2</t>
  </si>
  <si>
    <t>SNR-3000</t>
  </si>
  <si>
    <t>SSC-3000-SP-MITIGATION</t>
  </si>
  <si>
    <t>SPV-3000-L2</t>
  </si>
  <si>
    <t>SPV-3000-L1</t>
  </si>
  <si>
    <t>KAC-3040-8P-DC-SX</t>
  </si>
  <si>
    <t>KAC-3040-8P-AC-SX</t>
  </si>
  <si>
    <t>KAC-3040-8P-DC-LX5</t>
  </si>
  <si>
    <t>KAC-3040-8P-AC-LX5</t>
  </si>
  <si>
    <t>KAC-3040-8P-DC-LX20</t>
  </si>
  <si>
    <t>SNX-LIN-3</t>
  </si>
  <si>
    <t>SNX-LIN-15</t>
  </si>
  <si>
    <t>SNX-LIN-U</t>
  </si>
  <si>
    <r>
      <t xml:space="preserve">NetPolicy Provisioner (20 accounts)
</t>
    </r>
    <r>
      <rPr>
        <sz val="9"/>
        <rFont val="Arial"/>
        <family val="2"/>
      </rPr>
      <t>Self-monitoring and policy provisioning of allocated customer bandwidth
License for up to 20 customer accounts</t>
    </r>
  </si>
  <si>
    <r>
      <t xml:space="preserve">NetPolicy Provisioner (50 accounts)
</t>
    </r>
    <r>
      <rPr>
        <sz val="9"/>
        <rFont val="Arial"/>
        <family val="2"/>
      </rPr>
      <t>Self-monitoring and policy provisioning of allocated customer bandwidth
License for up to 50 customer accounts</t>
    </r>
  </si>
  <si>
    <r>
      <t xml:space="preserve">NetPolicy Provisioner (100 accounts)
</t>
    </r>
    <r>
      <rPr>
        <sz val="9"/>
        <rFont val="Arial"/>
        <family val="2"/>
      </rPr>
      <t>Self-monitoring and policy provisioning of allocated customer bandwidth
License for up to 100 customer accounts</t>
    </r>
  </si>
  <si>
    <r>
      <t xml:space="preserve">NetPolicy Provisioner (200 accounts)
</t>
    </r>
    <r>
      <rPr>
        <sz val="9"/>
        <rFont val="Arial"/>
        <family val="2"/>
      </rPr>
      <t>Self-monitoring and policy provisioning of allocated customer bandwidth
License for up to 200 customer accounts</t>
    </r>
  </si>
  <si>
    <r>
      <t xml:space="preserve">NetXplorer Collector
</t>
    </r>
    <r>
      <rPr>
        <sz val="9"/>
        <rFont val="Arial"/>
        <family val="2"/>
      </rPr>
      <t>Monitoring data collection, storage and aggregation appliance</t>
    </r>
  </si>
  <si>
    <r>
      <t xml:space="preserve">NetEnforcer AC-802 Fiber LX 
</t>
    </r>
    <r>
      <rPr>
        <sz val="8.5"/>
        <color indexed="51"/>
        <rFont val="Arial"/>
        <family val="2"/>
      </rPr>
      <t>2 ports, AC power supply
w/Basic Mgmt &amp; Monitoring Only</t>
    </r>
  </si>
  <si>
    <r>
      <t xml:space="preserve">NetEnforcer AC-802 Fiber SX 
</t>
    </r>
    <r>
      <rPr>
        <sz val="8.5"/>
        <color indexed="51"/>
        <rFont val="Arial"/>
        <family val="2"/>
      </rPr>
      <t>2 ports, DC power supply
w/Basic Mgmt &amp; Monitoring Only</t>
    </r>
  </si>
  <si>
    <r>
      <t xml:space="preserve">NetEnforcer AC-802 Fiber LX 
</t>
    </r>
    <r>
      <rPr>
        <sz val="8.5"/>
        <color indexed="51"/>
        <rFont val="Arial"/>
        <family val="2"/>
      </rPr>
      <t>2 ports, DC power supply
w/Basic Mgmt &amp; Monitoring Only</t>
    </r>
  </si>
  <si>
    <t>Add-On for NetEnforcer AC-70x/SP</t>
  </si>
  <si>
    <t xml:space="preserve">CacheEnforcer
</t>
  </si>
  <si>
    <t>SNA-601</t>
  </si>
  <si>
    <t>SNA-601/SP</t>
  </si>
  <si>
    <t>AC-800 Accessories</t>
  </si>
  <si>
    <r>
      <t xml:space="preserve">1) The support price listed on the price list next to each upgrade option is the support price of </t>
    </r>
    <r>
      <rPr>
        <b/>
        <u val="single"/>
        <sz val="8"/>
        <rFont val="Arial"/>
        <family val="2"/>
      </rPr>
      <t>ONLY</t>
    </r>
    <r>
      <rPr>
        <b/>
        <sz val="8"/>
        <rFont val="Arial"/>
        <family val="2"/>
      </rPr>
      <t xml:space="preserve"> the UPGRADE. 
2) If the customer does not already have support for his/her original NetEnforcer product, then this must ALSO be purchased. 
    See the support prices listed next to the individual NetEnforcers.
3) The Upgrade and the NetEnforcer must have the SAME level of support.</t>
    </r>
  </si>
  <si>
    <t>UPV-800/L1-L2</t>
  </si>
  <si>
    <t>KAC-1010-COP-AC</t>
  </si>
  <si>
    <t>KAC-1010-FSX-AC</t>
  </si>
  <si>
    <t>KAC-1010-FLX5-AC</t>
  </si>
  <si>
    <t>KAC-1010-FZX-AC</t>
  </si>
  <si>
    <t>KAC-1010-COP-DC</t>
  </si>
  <si>
    <t>KAC-1010-FSX-DC</t>
  </si>
  <si>
    <t>KAC-1010-FLX5-DC</t>
  </si>
  <si>
    <t>KAC-1010-FZX-DC</t>
  </si>
  <si>
    <t>6 Gbps</t>
  </si>
  <si>
    <t>NetEnforcer AC-3040 Hardware Configurations</t>
  </si>
  <si>
    <t>Upgrade AC-3000 Pipes/Virtual Channels from 256/20K/40K to 256/40K/80K</t>
  </si>
  <si>
    <t>NetXplorer Real-time Reporting License</t>
  </si>
  <si>
    <t>1 Gbps Bandwidth Control</t>
  </si>
  <si>
    <t>2 Gbps Bandwidth Control</t>
  </si>
  <si>
    <t>3 Gbps Bandwidth Control</t>
  </si>
  <si>
    <r>
      <t>General information about Upgrade Options for AC-3000</t>
    </r>
    <r>
      <rPr>
        <sz val="8"/>
        <color indexed="8"/>
        <rFont val="Arial"/>
        <family val="2"/>
      </rPr>
      <t xml:space="preserve">
1) Support for upgrade software should be itemized and priced separately from the upgrade software itself.
2) Support for upgrade software may be purchased only if the NetEnforcer device is also covered by hardware support.
3) The same level of support (Gold, Platinum) must be purchased for the NetEnforcer device and its upgrade software. </t>
    </r>
  </si>
  <si>
    <t>NetEnforcer AC-3000 for Broadband Traffic Management</t>
  </si>
  <si>
    <t>NetXplorer Management Options for AC-3000</t>
  </si>
  <si>
    <t>Upgrade AC-404 Bandwidth Control Level from 6 Mbps to 100 Mbps</t>
  </si>
  <si>
    <t>Basic</t>
  </si>
  <si>
    <t>USMP-10/TS-QM</t>
  </si>
  <si>
    <t>SMP Upgrade TS to QM for 10K subs</t>
  </si>
  <si>
    <t>USMP-10/MO-TS</t>
  </si>
  <si>
    <t>SMP Upgrade MO to TS for 10K subs</t>
  </si>
  <si>
    <t>USMP-MO/10-50</t>
  </si>
  <si>
    <t>SMP Upgrade MO 10K to 50K subs</t>
  </si>
  <si>
    <t>SMP-MO-10</t>
  </si>
  <si>
    <t>SMP Monitoring Only, 10K subs</t>
  </si>
  <si>
    <t>SMP-TS-10</t>
  </si>
  <si>
    <t>SMP Tiered Services, 10K subs</t>
  </si>
  <si>
    <t>SMP-QM-10</t>
  </si>
  <si>
    <t>SMP Quota Mgmt, 10K subs</t>
  </si>
  <si>
    <t>ACTC Trainer Course</t>
  </si>
  <si>
    <t>ACTC Renewal</t>
  </si>
  <si>
    <t xml:space="preserve">Annual renewal of a partner's status as an Allot Certified Training Center (ACTC). </t>
  </si>
  <si>
    <t>SBC-800-45M</t>
  </si>
  <si>
    <t>SBC-800-100M</t>
  </si>
  <si>
    <t>SBC-800-155M</t>
  </si>
  <si>
    <t>SBC-800-310M</t>
  </si>
  <si>
    <t>SPV-800-L1</t>
  </si>
  <si>
    <t>SPV-800-L2</t>
  </si>
  <si>
    <t>NetXplorer Collector</t>
  </si>
  <si>
    <t>SMP High Availability Package</t>
  </si>
  <si>
    <r>
      <t xml:space="preserve">NetEnforcer AC-808 Fiber SX 
</t>
    </r>
    <r>
      <rPr>
        <sz val="8.5"/>
        <rFont val="Arial"/>
        <family val="2"/>
      </rPr>
      <t>8 ports, AC power supply
w/ NetXplorer &amp; Monitoring Only</t>
    </r>
  </si>
  <si>
    <r>
      <t xml:space="preserve">NetEnforcer AC-808 Fiber LX 
</t>
    </r>
    <r>
      <rPr>
        <sz val="8.5"/>
        <rFont val="Arial"/>
        <family val="2"/>
      </rPr>
      <t>8 ports, AC power supply
w/ NetXplorer &amp; Monitoring Only</t>
    </r>
  </si>
  <si>
    <r>
      <t xml:space="preserve">NetEnforcer AC-808 Copper 
</t>
    </r>
    <r>
      <rPr>
        <sz val="8.5"/>
        <rFont val="Arial"/>
        <family val="2"/>
      </rPr>
      <t>8 ports, DC power supply
w/ NetXplorer &amp; Monitoring Only</t>
    </r>
  </si>
  <si>
    <r>
      <t xml:space="preserve">NetEnforcer AC-808 Fiber SX 
</t>
    </r>
    <r>
      <rPr>
        <sz val="8.5"/>
        <rFont val="Arial"/>
        <family val="2"/>
      </rPr>
      <t>8 ports, DC power supply
w/ NetXplorer &amp; Monitoring Only</t>
    </r>
  </si>
  <si>
    <t>NetXplorer High Availability Package</t>
  </si>
  <si>
    <t>Fiber Type</t>
  </si>
  <si>
    <t>SX</t>
  </si>
  <si>
    <t>LX5</t>
  </si>
  <si>
    <t>DC</t>
  </si>
  <si>
    <t>AC</t>
  </si>
  <si>
    <r>
      <t xml:space="preserve">NetEnforcer AC-808 Fiber LX 
</t>
    </r>
    <r>
      <rPr>
        <sz val="8.5"/>
        <rFont val="Arial"/>
        <family val="2"/>
      </rPr>
      <t>8 ports, DC power supply
w/ NetXplorer &amp; Monitoring Only</t>
    </r>
  </si>
  <si>
    <t>KAC-402/6M</t>
  </si>
  <si>
    <t>KAC-404/6M</t>
  </si>
  <si>
    <t>UAC-402/2M-6M</t>
  </si>
  <si>
    <t>Upgrade AC-402 Bandwidth Control Level from 2 Mbps to 6 Mbps</t>
  </si>
  <si>
    <t>UAC-402/MO-6M</t>
  </si>
  <si>
    <t xml:space="preserve">Upgrade AC-402 from Monitoring only to 6 Mbps Bandwidth Control </t>
  </si>
  <si>
    <t>UAC-402/6M-10M</t>
  </si>
  <si>
    <t>UAC-402/6M-45M</t>
  </si>
  <si>
    <t>UAC-402/6M-100M</t>
  </si>
  <si>
    <t>W1-KAC-10200-10GE-4P-AC-LR</t>
  </si>
  <si>
    <t>W1-KAC-10200-10GE-4P-AC-SR</t>
  </si>
  <si>
    <t>W1-KAC-10200-10GE-4P-DC-LR</t>
  </si>
  <si>
    <t>W1-KAC-10200-10GE-4P-DC-SR</t>
  </si>
  <si>
    <t>W2-KAC-10040-1GE-8P-AC-COP</t>
  </si>
  <si>
    <t>W2-KAC-10040-1GE-8P-AC-LX5</t>
  </si>
  <si>
    <t>W2-KAC-10040-1GE-8P-AC-SX</t>
  </si>
  <si>
    <t>Platinum Support for KAC-808-FSX-DC</t>
  </si>
  <si>
    <t xml:space="preserve">Gold Support for KAC-808-FLX5-DC </t>
  </si>
  <si>
    <t xml:space="preserve">Platinum Support for KAC-808-FLX5-DC </t>
  </si>
  <si>
    <t>Gold Support for SBC-800-45M</t>
  </si>
  <si>
    <t>Platinum Support SBC-800-45M</t>
  </si>
  <si>
    <t>Gold Support for SBC-800-100M</t>
  </si>
  <si>
    <t>Platinum Support for SBC-800-100M</t>
  </si>
  <si>
    <t>Gold Support for SBC-800-155M</t>
  </si>
  <si>
    <t>Platinum Support for SBC-800-155M</t>
  </si>
  <si>
    <t>Gold Support for SBC-800-310M</t>
  </si>
  <si>
    <t>Platinum Support for SBC-800-310M</t>
  </si>
  <si>
    <t>Gold Support for SPV-800-L1</t>
  </si>
  <si>
    <t>Platinum Support for SPV-800-L1</t>
  </si>
  <si>
    <t>Gold Support for SPV-800-L2</t>
  </si>
  <si>
    <t>Platinum Support for SPV-800-L2</t>
  </si>
  <si>
    <t>Gold Support for SNR-800</t>
  </si>
  <si>
    <t>Platinum Support for SNR-800</t>
  </si>
  <si>
    <t>Gold Support for SER-800</t>
  </si>
  <si>
    <t>Platinum Support for SER-800</t>
  </si>
  <si>
    <t>Gold Support for SNA-802</t>
  </si>
  <si>
    <t>Platinum Support for SNA-802</t>
  </si>
  <si>
    <t>Gold Support for UAC-800/45M-100M</t>
  </si>
  <si>
    <t>Platinum Support for UAC-800/45M-100M</t>
  </si>
  <si>
    <t>Gold Support for UAC-800/45M-155M</t>
  </si>
  <si>
    <t>Platinum Support for UAC-800/45M-155M</t>
  </si>
  <si>
    <t>Gold Support for UAC-800/45M-310M</t>
  </si>
  <si>
    <t>Platinum Support for UAC-800/45M-310M</t>
  </si>
  <si>
    <t>SMP Cell-Aware QoS for 50K subs. Above 1M</t>
  </si>
  <si>
    <t>SMP Cell-Aware QoS for 50K subs. Up to 100K</t>
  </si>
  <si>
    <t>W1-SMP-PCEF-CA-1-TO-100-PER50K</t>
  </si>
  <si>
    <t>W1-SMP-PCEF-CA-100-TO-1M-PER50K</t>
  </si>
  <si>
    <t>W1-SMP-PCEF-CA-1M-ABOVE-PER50K</t>
  </si>
  <si>
    <t>Gold Support for SMP-PCEF-CA-1-TO-100-PER50K</t>
  </si>
  <si>
    <t>Gold Support for SMP-PCEF-CA-100-TO-1M-PER50K</t>
  </si>
  <si>
    <t>Gold Support for SMP-PCEF-CA-1M-ABOVE-PER50K</t>
  </si>
  <si>
    <t>W2-SMP-PCEF-CA-1M-ABOVE-PER50K</t>
  </si>
  <si>
    <t>W2-SMP-PCEF-CA-100-TO-1M-PER50K</t>
  </si>
  <si>
    <t>W2-SMP-PCEF-CA-1-TO-100-PER50K</t>
  </si>
  <si>
    <t>Platinum Support for SMP-PCEF-CA-1-TO-100-PER50K</t>
  </si>
  <si>
    <t>Platinum Support for SMP-PCEF-CA-100-TO-1M-PER50K</t>
  </si>
  <si>
    <t>Platinum Support for SMP-PCEF-CA-1M-ABOVE-PER50K</t>
  </si>
  <si>
    <t>W2-UAC-402/MO-45M</t>
  </si>
  <si>
    <t>W2-UAC-402/MO-10M</t>
  </si>
  <si>
    <t>W2-UAC-402/MO-6M</t>
  </si>
  <si>
    <t>W2-UAC-402/MO-2M</t>
  </si>
  <si>
    <t>W2-SNA-402</t>
  </si>
  <si>
    <t>W2-SER-400</t>
  </si>
  <si>
    <t>W2-SNR-400</t>
  </si>
  <si>
    <t>W2-KAC-404/100M</t>
  </si>
  <si>
    <t>W2-KAC-404/45M</t>
  </si>
  <si>
    <t>W2-KAC-404/10M</t>
  </si>
  <si>
    <t>W2-KAC-404/6M</t>
  </si>
  <si>
    <t>W2-KAC-404/2M</t>
  </si>
  <si>
    <t>W2-KAC-404/MO</t>
  </si>
  <si>
    <t>W2-KAC-402/100M</t>
  </si>
  <si>
    <t>W2-KAC-402/45M</t>
  </si>
  <si>
    <t>W2-KAC-402/10M</t>
  </si>
  <si>
    <t>W2-KAC-402/6M</t>
  </si>
  <si>
    <t>W2-KAC-402/2M</t>
  </si>
  <si>
    <t>Gold Support for SMP-SRV-HAP</t>
  </si>
  <si>
    <t>Platinum Support for SMP-SRV-HAP</t>
  </si>
  <si>
    <t>Gold Support for SMP-MO-10</t>
  </si>
  <si>
    <t>Platinum Support for SMP-MO-10</t>
  </si>
  <si>
    <t>Gold Support for SMP-MO-50</t>
  </si>
  <si>
    <t>Platinum Support for SMP-MO-50</t>
  </si>
  <si>
    <t>Gold Support for SMP-MO-100</t>
  </si>
  <si>
    <t>Platinum Support for SMP-MO-100</t>
  </si>
  <si>
    <t>Gold Support for SMP-MO-250</t>
  </si>
  <si>
    <t>Platinum Support for SMP-MO-250</t>
  </si>
  <si>
    <t>Gold Support for SMP-MO-500</t>
  </si>
  <si>
    <t>Platinum Support for SMP-MO-500</t>
  </si>
  <si>
    <t>Gold Support for SMP-TS-10</t>
  </si>
  <si>
    <t>Platinum Support for SMP-TS-10</t>
  </si>
  <si>
    <t>Gold Support for SMP-TS-50</t>
  </si>
  <si>
    <t>KAC-3040-8P-DC-COP</t>
  </si>
  <si>
    <t>KAC-3040-8P-AC-COP</t>
  </si>
  <si>
    <t xml:space="preserve">NetEnforcer AC-3040/DC Fiber SX </t>
  </si>
  <si>
    <t xml:space="preserve">NetEnforcer AC-3040/AC Fiber SX </t>
  </si>
  <si>
    <t xml:space="preserve">NetEnforcer AC-3040/DC Fiber LX5 </t>
  </si>
  <si>
    <t xml:space="preserve">NetEnforcer AC-3040/AC Fiber LX5 </t>
  </si>
  <si>
    <t xml:space="preserve">NetEnforcer AC-3040/DC Fiber LX20 </t>
  </si>
  <si>
    <t>NetEnforcer AC-3040/AC Fiber LX20</t>
  </si>
  <si>
    <t>NetEnforcer AC-3040/DC Copper</t>
  </si>
  <si>
    <t>NetEnforcer AC-3040/AC Copper</t>
  </si>
  <si>
    <t>SBC-3000-1G</t>
  </si>
  <si>
    <t>SBC-3000-2G</t>
  </si>
  <si>
    <t>SBC-3000-3G</t>
  </si>
  <si>
    <t>UAC-3000/1G-2G</t>
  </si>
  <si>
    <t>UAC-3000/1G-3G</t>
  </si>
  <si>
    <t>UAC-3000/2G-3G</t>
  </si>
  <si>
    <t>Upgrade AC-3000 Bandwidth Control Level from 1Gbps to 2Gbps</t>
  </si>
  <si>
    <t>Upgrade AC-3000 Bandwidth Control Level from 1Gbps to 3Gbps</t>
  </si>
  <si>
    <t>Upgrade AC-3000 Bandwidth Control Level from 2Gbps to 3Gbps</t>
  </si>
  <si>
    <t>45 Mbps BW Control for AC-1400</t>
  </si>
  <si>
    <t>100 Mbps BW Control for AC-1400</t>
  </si>
  <si>
    <t>200 Mbps BW Control for AC-1400</t>
  </si>
  <si>
    <t>400 Mbps BW Control for AC-1400</t>
  </si>
  <si>
    <t>1 Gbps BW Control for AC-1400</t>
  </si>
  <si>
    <t>Upgrade AC-1440 BW Control; 45 to 100Mbps</t>
  </si>
  <si>
    <t>Upgrade AC-1440 BW Control; 45Mbps to 1Gbps</t>
  </si>
  <si>
    <t>Upgrade AC-1440 BW Control; 100Mbps to 1Gbps</t>
  </si>
  <si>
    <t>Upgrade AC-1440 BW Control; 45 to 200Mbps</t>
  </si>
  <si>
    <t>Upgrade AC-1440 BW Control; 45 to 400Mbps</t>
  </si>
  <si>
    <t>Platinum Support for UAC-402/2M-10M</t>
  </si>
  <si>
    <t>Gold Support for UAC-402/2M-45M</t>
  </si>
  <si>
    <t>Platinum Support for UAC-402/2M-45M</t>
  </si>
  <si>
    <t>Gold Support for UAC-402/2M-100M</t>
  </si>
  <si>
    <t>Platinum Support for UAC-402/2M-100M</t>
  </si>
  <si>
    <t>Gold Support for UAC-402/6M-10M</t>
  </si>
  <si>
    <t>Platinum Support for UAC-402/6M-10M</t>
  </si>
  <si>
    <t>Gold Support for UAC-402/6M-45M</t>
  </si>
  <si>
    <t>Platinum Support for UAC-402/6M-45M</t>
  </si>
  <si>
    <t>Gold Support for UAC-402/6M-100M</t>
  </si>
  <si>
    <t>Platinum Support for UAC-402/6M-100M</t>
  </si>
  <si>
    <t>Gold Support for UAC-402/10M-45M</t>
  </si>
  <si>
    <t>Platinum Support for UAC-402/10M-45M</t>
  </si>
  <si>
    <t>Gold Support for UAC-402/10M-100M</t>
  </si>
  <si>
    <t>Platinum Support for UAC-402/10M-100M</t>
  </si>
  <si>
    <t>Gold Support for UAC-402/45M-100M</t>
  </si>
  <si>
    <t>Platinum Support UAC-402/45M-100M</t>
  </si>
  <si>
    <t xml:space="preserve">Gold Support for UAC-404/MO-2M </t>
  </si>
  <si>
    <t>Platinum Support for UAC-404/MO-2M</t>
  </si>
  <si>
    <t xml:space="preserve">Gold Support for UAC-404/MO-6M </t>
  </si>
  <si>
    <t xml:space="preserve">Platinum Support for UAC-404/MO-6M </t>
  </si>
  <si>
    <t>Gold Support for UAC-404/MO-10M</t>
  </si>
  <si>
    <t>Platinum Support for UAC-404/MO-10M</t>
  </si>
  <si>
    <t xml:space="preserve">Gold Support for UAC-404/MO-45M </t>
  </si>
  <si>
    <t>Platinum Support for UAC-404/MO-45M</t>
  </si>
  <si>
    <t xml:space="preserve">Gold Support for UAC-404/MO-100M </t>
  </si>
  <si>
    <t>Platinum Support for UAC-404/MO-100M</t>
  </si>
  <si>
    <t>Gold Support for UAC-404/2M-6M</t>
  </si>
  <si>
    <t>Platinum Support for UAC-404/2M-6M</t>
  </si>
  <si>
    <t>Gold Support for UAC-404/2M-10M</t>
  </si>
  <si>
    <t>Platinum Support for UAC-404/2M-10M</t>
  </si>
  <si>
    <t>Gold Support for UAC-404/2M-45M</t>
  </si>
  <si>
    <t>Platinum Support for UAC-404/2M-45M</t>
  </si>
  <si>
    <t>Gold Support for UAC-404/2M-100M</t>
  </si>
  <si>
    <t>Platinum Support for UAC-404/2M-100M</t>
  </si>
  <si>
    <t>Gold Support for UAC-404/6M-10M</t>
  </si>
  <si>
    <t>Platinum Support for UAC-404/6M-10M</t>
  </si>
  <si>
    <t>Gold Support for UAC-404/6M-45M</t>
  </si>
  <si>
    <t>Platinum Support for UAC-404/6M-45M</t>
  </si>
  <si>
    <t>Gold Support for UAC-404/6M-100M</t>
  </si>
  <si>
    <t>W2-UAC-404/MO-45M</t>
  </si>
  <si>
    <t>W2-UAC-404/MO-10M</t>
  </si>
  <si>
    <t>W2-UAC-404/MO-6M</t>
  </si>
  <si>
    <t>W2-UAC-404/MO-2M</t>
  </si>
  <si>
    <t>W2-UAC-402/45M-100M</t>
  </si>
  <si>
    <t>W2-UAC-402/10M-100M</t>
  </si>
  <si>
    <t>W2-UAC-402/10M-45M</t>
  </si>
  <si>
    <t>W2-UAC-402/6M-100M</t>
  </si>
  <si>
    <t>W2-UAC-402/6M-45M</t>
  </si>
  <si>
    <t>W2-UAC-402/6M-10M</t>
  </si>
  <si>
    <t>W2-UAC-402/2M-100M</t>
  </si>
  <si>
    <t>W2-UAC-402/2M-45M</t>
  </si>
  <si>
    <t>W2-UAC-402/2M-10M</t>
  </si>
  <si>
    <t>W2-UAC-402/2M-6M</t>
  </si>
  <si>
    <t>W2-UAC-402/MO-100M</t>
  </si>
  <si>
    <t>W2-UAC-10000-PS-AC</t>
  </si>
  <si>
    <t>W1-UAC-10200-SNR</t>
  </si>
  <si>
    <t>W1-SNR-10100/40</t>
  </si>
  <si>
    <t>W1-SNR-10200</t>
  </si>
  <si>
    <t>Gold Support for SNR-10200</t>
  </si>
  <si>
    <t>Gold Support for UAC-10000-PS-AC</t>
  </si>
  <si>
    <t>Gold Support for SNR-10100/40</t>
  </si>
  <si>
    <t>W2-SNR-10100/40</t>
  </si>
  <si>
    <t>Platinum Support for SNR-10100/40</t>
  </si>
  <si>
    <t>W2-SNR-10200</t>
  </si>
  <si>
    <t>Platinum Support for SNR-10200</t>
  </si>
  <si>
    <r>
      <t>NetAccountant for AC-802 devices</t>
    </r>
    <r>
      <rPr>
        <sz val="8.5"/>
        <color indexed="51"/>
        <rFont val="Arial"/>
        <family val="2"/>
      </rPr>
      <t xml:space="preserve"> (only for use with Basic management)</t>
    </r>
  </si>
  <si>
    <r>
      <t>NetXplorer Reporter for all AC-800 devices</t>
    </r>
    <r>
      <rPr>
        <sz val="8.5"/>
        <color indexed="51"/>
        <rFont val="Arial"/>
        <family val="2"/>
      </rPr>
      <t xml:space="preserve"> (requires NetXplorer management)</t>
    </r>
  </si>
  <si>
    <r>
      <t>NetXplorer Reporter for AC-1000 devices</t>
    </r>
    <r>
      <rPr>
        <sz val="8.5"/>
        <rFont val="Arial"/>
        <family val="2"/>
      </rPr>
      <t xml:space="preserve"> (requires NetXplorer management)</t>
    </r>
  </si>
  <si>
    <r>
      <t>NetXplorer Reporter for all AC-400 devices</t>
    </r>
    <r>
      <rPr>
        <sz val="8.5"/>
        <color indexed="51"/>
        <rFont val="Arial"/>
        <family val="2"/>
      </rPr>
      <t xml:space="preserve"> (requires NetXplorer management)</t>
    </r>
  </si>
  <si>
    <t>NetEnforcer with two 10/100/1000 Mbps or 1000 Mbps (F) ports including monitoring and hardware bypass. Optimized for network speeds up to 155 Mbps; up to 128,000 simultaneous
connections, 2,048 pipes and 8,192 QoS policies.</t>
  </si>
  <si>
    <t>UAC-601/SP</t>
  </si>
  <si>
    <t>NetEnforcer  AC-302 with CacheEnforcer only. 
Does not include QoS.</t>
  </si>
  <si>
    <t>UNX-NPP20-50</t>
  </si>
  <si>
    <t>UNX-NPP20-100</t>
  </si>
  <si>
    <t>UNX-NPP20-200</t>
  </si>
  <si>
    <t>UNX-NPP50-100</t>
  </si>
  <si>
    <t>Platinum Support for SMP-QM-50</t>
  </si>
  <si>
    <t>Gold Support for SMP-QM-100</t>
  </si>
  <si>
    <t>Platinum Support for SMP-QM-100</t>
  </si>
  <si>
    <t>Gold Support for SMP-QM-250</t>
  </si>
  <si>
    <t>Platinum Support for SMP-QM-250</t>
  </si>
  <si>
    <t>Gold Support for SMP-QM-500</t>
  </si>
  <si>
    <t>Platinum Support for SMP-QM-500</t>
  </si>
  <si>
    <t>Gold Support for USMP-MO/10-50</t>
  </si>
  <si>
    <t>Platinum Support for USMP-MO/10-50</t>
  </si>
  <si>
    <t>Gold Support for USMP-MO/50-100</t>
  </si>
  <si>
    <t>Platinum Support for USMP-MO/50-100</t>
  </si>
  <si>
    <t>Gold Support for USMP-MO/100-250</t>
  </si>
  <si>
    <t>Platinum Support for USMP-MO/100-250</t>
  </si>
  <si>
    <t>Gold Support for USMP-MO/250-500</t>
  </si>
  <si>
    <t>Platinum Support for USMP-MO/250-500</t>
  </si>
  <si>
    <t>Gold Support for USMP-TS/10-50</t>
  </si>
  <si>
    <t>Platinum Support for USMP-TS/10-50</t>
  </si>
  <si>
    <t>Gold Support for USMP-TS/50-100</t>
  </si>
  <si>
    <t>Platinum Support for USMP-TS/50-100</t>
  </si>
  <si>
    <t>Upgrade NPP license from 100 to 200 accounts</t>
  </si>
  <si>
    <t>AC-2500 Pipe/VC Upgrades</t>
  </si>
  <si>
    <t>AC-800 Pipe/VC Upgrade</t>
  </si>
  <si>
    <t>AC-1010 and AC-1020 Pipe/VC Upgrade</t>
  </si>
  <si>
    <r>
      <t xml:space="preserve">General information you need to know about Add On software for the AC-1000 Series
</t>
    </r>
    <r>
      <rPr>
        <sz val="8.5"/>
        <color indexed="8"/>
        <rFont val="Arial"/>
        <family val="2"/>
      </rPr>
      <t xml:space="preserve">1) Support for Add-on software is ordered and priced separately per device.
2) Support prices appear next to each item on this page for your convenience, but must be ordered separately (see Support tab)
3) The Add-on and the NetEnforcer device must have the same type of support (Gold, Platinum).
4) If customer does not currently have support on the NetEnforcer device, then device support must be purchased in conjunction with add-on support (same type)
5) Add-on software (BW Control Levels, Pipe/VCs, NetXplorer Reporter) is ordered per AC-1000 device (1 per box).
6) The </t>
    </r>
    <r>
      <rPr>
        <u val="single"/>
        <sz val="8.5"/>
        <color indexed="8"/>
        <rFont val="Arial"/>
        <family val="2"/>
      </rPr>
      <t>serial number</t>
    </r>
    <r>
      <rPr>
        <sz val="8.5"/>
        <color indexed="8"/>
        <rFont val="Arial"/>
        <family val="2"/>
      </rPr>
      <t xml:space="preserve"> of the unit must be provided when ordering Add-on software for a deployed unit. Otherwise, the order cannot be processed.
7) NeXplorer Reporter software can be installed on AC-1000 devices with NetXplorer management. Ordered separately. Additional charge.
8) Bandwidth Control of 45M may be ordered on AC-1010/20 devices at zero charge</t>
    </r>
    <r>
      <rPr>
        <b/>
        <sz val="8.5"/>
        <color indexed="8"/>
        <rFont val="Arial"/>
        <family val="2"/>
      </rPr>
      <t xml:space="preserve">.
</t>
    </r>
    <r>
      <rPr>
        <sz val="8.5"/>
        <color indexed="8"/>
        <rFont val="Arial"/>
        <family val="2"/>
      </rPr>
      <t>9) SBC-1000-45M support is included in the Support contract for the device.</t>
    </r>
    <r>
      <rPr>
        <b/>
        <sz val="8.5"/>
        <color indexed="8"/>
        <rFont val="Arial"/>
        <family val="2"/>
      </rPr>
      <t xml:space="preserve"> No need to order support for SBC-1000-45M</t>
    </r>
    <r>
      <rPr>
        <sz val="8.5"/>
        <color indexed="8"/>
        <rFont val="Arial"/>
        <family val="2"/>
      </rPr>
      <t>.
10) SNE-1000 support is included in the Support contract for the device.</t>
    </r>
    <r>
      <rPr>
        <b/>
        <sz val="8.5"/>
        <color indexed="8"/>
        <rFont val="Arial"/>
        <family val="2"/>
      </rPr>
      <t xml:space="preserve"> No need to order support for SNE-1000</t>
    </r>
    <r>
      <rPr>
        <sz val="8.5"/>
        <color indexed="8"/>
        <rFont val="Arial"/>
        <family val="2"/>
      </rPr>
      <t>.</t>
    </r>
  </si>
  <si>
    <r>
      <t xml:space="preserve">AC-1010 Conversion Kit to SX </t>
    </r>
    <r>
      <rPr>
        <sz val="8.5"/>
        <rFont val="Arial"/>
        <family val="2"/>
      </rPr>
      <t xml:space="preserve"> (with SC connectors)</t>
    </r>
  </si>
  <si>
    <r>
      <t xml:space="preserve">AC-1020 Conversion Kit to SX </t>
    </r>
    <r>
      <rPr>
        <sz val="8.5"/>
        <rFont val="Arial"/>
        <family val="2"/>
      </rPr>
      <t xml:space="preserve"> (with SC connectors)</t>
    </r>
  </si>
  <si>
    <t>AC-1020 Conversion Kit to LX5</t>
  </si>
  <si>
    <t>AC-1020 Conversion Kit to LX20</t>
  </si>
  <si>
    <r>
      <t xml:space="preserve">AC-2520 Conversion Kit to SX  </t>
    </r>
    <r>
      <rPr>
        <sz val="8.5"/>
        <rFont val="Arial"/>
        <family val="2"/>
      </rPr>
      <t>(with SC connectors)</t>
    </r>
  </si>
  <si>
    <t>AC-2520 Conversion Kit to LX5</t>
  </si>
  <si>
    <t>AC-2520 Conversion Kit to LX20</t>
  </si>
  <si>
    <t>AC-800 Add-On Software</t>
  </si>
  <si>
    <t>Available Bandwidth Levels  (choose one per device)</t>
  </si>
  <si>
    <t>20000/40000</t>
  </si>
  <si>
    <t>40000/80000</t>
  </si>
  <si>
    <t>UAC-2540/310M-1G</t>
  </si>
  <si>
    <t>Upgrade NX Server license (Windows) from 3 to 15 units</t>
  </si>
  <si>
    <t>Upgrade NX Server license (Windows) from 3 to unlimited units</t>
  </si>
  <si>
    <t>Upgrade NX Server license (Windows) from 15 to unlimited units</t>
  </si>
  <si>
    <t>UNX-LIN3-15</t>
  </si>
  <si>
    <t>Upgrade NX Server license (Linux) from 3 to 15 units</t>
  </si>
  <si>
    <t>USMP-500/TS-QM</t>
  </si>
  <si>
    <r>
      <t>KAC-402/100M-CE</t>
    </r>
    <r>
      <rPr>
        <b/>
        <i/>
        <sz val="9"/>
        <rFont val="Arial"/>
        <family val="2"/>
      </rPr>
      <t>-DK</t>
    </r>
  </si>
  <si>
    <r>
      <t>KAC-601/CE-</t>
    </r>
    <r>
      <rPr>
        <b/>
        <i/>
        <sz val="9"/>
        <rFont val="Arial"/>
        <family val="2"/>
      </rPr>
      <t>PS</t>
    </r>
  </si>
  <si>
    <r>
      <t xml:space="preserve">NetEnforcer </t>
    </r>
    <r>
      <rPr>
        <b/>
        <sz val="5"/>
        <rFont val="Arial"/>
        <family val="2"/>
      </rPr>
      <t xml:space="preserve"> </t>
    </r>
    <r>
      <rPr>
        <b/>
        <sz val="9"/>
        <rFont val="Arial"/>
        <family val="2"/>
      </rPr>
      <t>AC-702 
Version 4.x</t>
    </r>
  </si>
  <si>
    <r>
      <t xml:space="preserve">NetEnforcer AC-1020 Fiber SX 
</t>
    </r>
    <r>
      <rPr>
        <sz val="8.5"/>
        <rFont val="Arial"/>
        <family val="2"/>
      </rPr>
      <t>4 ports, AC power supply
w/ Basic Mgmt &amp; Monitoring Only</t>
    </r>
  </si>
  <si>
    <r>
      <t xml:space="preserve">NetEnforcer AC-1020 Fiber LX (5km) 
</t>
    </r>
    <r>
      <rPr>
        <sz val="8.5"/>
        <rFont val="Arial"/>
        <family val="2"/>
      </rPr>
      <t>4 ports, AC power supply
w/ Basic Mgmt &amp; Monitoring Only</t>
    </r>
  </si>
  <si>
    <r>
      <t xml:space="preserve">NetEnforcer AC-1020 Fiber LX (20km)
</t>
    </r>
    <r>
      <rPr>
        <sz val="8.5"/>
        <rFont val="Arial"/>
        <family val="2"/>
      </rPr>
      <t>4 ports, AC power supply
w/ Basic Mgmt &amp; Monitoring Only</t>
    </r>
  </si>
  <si>
    <r>
      <t xml:space="preserve">NetEnforcer AC-1020 Fiber ZX
</t>
    </r>
    <r>
      <rPr>
        <sz val="8.5"/>
        <rFont val="Arial"/>
        <family val="2"/>
      </rPr>
      <t>4 ports, AC power supply
w/ Basic Mgmt &amp; Monitoring Only</t>
    </r>
  </si>
  <si>
    <r>
      <t xml:space="preserve">NetEnforcer AC-1020 Copper 
</t>
    </r>
    <r>
      <rPr>
        <sz val="8.5"/>
        <rFont val="Arial"/>
        <family val="2"/>
      </rPr>
      <t>4 ports, DC power supply
w/ Basic Mgmt &amp; Monitoring Only</t>
    </r>
  </si>
  <si>
    <t xml:space="preserve">Gold Support Plan              </t>
  </si>
  <si>
    <t>Platinum Support Plan</t>
  </si>
  <si>
    <t>Terms and Conditions</t>
  </si>
  <si>
    <t>NetBalancer for AC-402</t>
  </si>
  <si>
    <t>NetBalancer for AC-802</t>
  </si>
  <si>
    <t>CacheEnforcer for AC-402</t>
  </si>
  <si>
    <t>Add-on software for AC-402</t>
  </si>
  <si>
    <t>NetEnforcer  AC-701/C 
Version 4.x</t>
  </si>
  <si>
    <t>KAC-802-COP-AC</t>
  </si>
  <si>
    <t>KAC-802-FSX-AC</t>
  </si>
  <si>
    <t>KAC-802-COP-DC</t>
  </si>
  <si>
    <t>KAC-802-FSX-DC</t>
  </si>
  <si>
    <t>10/100/1000 Mbps</t>
  </si>
  <si>
    <t>KAC-804-COP-AC</t>
  </si>
  <si>
    <t>KAC-804-FSX-AC</t>
  </si>
  <si>
    <t>KAC-804-COP-DC</t>
  </si>
  <si>
    <t>KAC-804-FSX-DC</t>
  </si>
  <si>
    <t>KAC-802-FLX5-AC</t>
  </si>
  <si>
    <t>KAC-804-FLX5-DC</t>
  </si>
  <si>
    <t>KAC-802-FLX5-DC</t>
  </si>
  <si>
    <t>KAC-804-FLX5-AC</t>
  </si>
  <si>
    <t>Customized training at the customer’s site (up to 10 participants). Course content may include any aspect(s) of product deployment and use - installation, monitoring, traffic shaping and reporting.</t>
  </si>
  <si>
    <t>Custom On-Site Training
(per day) </t>
  </si>
  <si>
    <r>
      <t>General information about Upgrade Options for the AC-800 Devices</t>
    </r>
    <r>
      <rPr>
        <sz val="8"/>
        <color indexed="8"/>
        <rFont val="Arial"/>
        <family val="2"/>
      </rPr>
      <t xml:space="preserve">
1) Support for upgrade software should be itemized and priced separately from the upgrade itself.
2) Support for upgrade software may be purchased only if the NetEnforcer device is also covered by hardware support.
3) The same level of support (Gold, Platinum) must be purchased for the NetEnforcer device and its upgrade software.
4) Upgrading an already-deployed unit from basic management to NetXplorer management requires a valid Maintenace &amp; Support contract.</t>
    </r>
  </si>
  <si>
    <t>Platinum Support for UAC-404/6M-100M</t>
  </si>
  <si>
    <t>Gold Support for UAC-404/10M-45M</t>
  </si>
  <si>
    <t>Platinum Support for UAC-404/10M-45M</t>
  </si>
  <si>
    <t>Gold Support for UAC-404/10M-100M</t>
  </si>
  <si>
    <t xml:space="preserve">CacheEnforcer    </t>
  </si>
  <si>
    <t>Cache Management Add-on for AC-601</t>
  </si>
  <si>
    <t>Cache Management Add-on for AC-601/SP</t>
  </si>
  <si>
    <t>NetXplorer Centralized Management System</t>
  </si>
  <si>
    <t>NetEnforcer with two 10/100BASE-T ports including
monitoring and hardware bypass. Optimized for network
speeds up to 100 Mbps; up to 64,000 simultaneous
connections, 1,024 pipes and 4,096 QoS policies.</t>
  </si>
  <si>
    <t>NetEnforcer with two 10/100BASE-T ports including
monitoring and hardware bypass. Optimized for network
speeds up to 100 Mbps; up to 128,000 simultaneous
connections, 4,096 pipes and 12,000 QoS policies.</t>
  </si>
  <si>
    <t>Discontinued Products</t>
  </si>
  <si>
    <t>K101021</t>
  </si>
  <si>
    <t>K101020</t>
  </si>
  <si>
    <t xml:space="preserve">Upgrade AC-10x/128 to 
AC-10x/512 </t>
  </si>
  <si>
    <t>K107CEN</t>
  </si>
  <si>
    <t>K107FEN</t>
  </si>
  <si>
    <r>
      <t xml:space="preserve">NetEnforcer AC-2520 Fiber LX (5km)
</t>
    </r>
    <r>
      <rPr>
        <sz val="8.5"/>
        <rFont val="Arial"/>
        <family val="2"/>
      </rPr>
      <t>4 ports, DC power supply
w/ NetXplorer &amp; Monitoring Only</t>
    </r>
  </si>
  <si>
    <r>
      <t xml:space="preserve">NetEnforcer AC-2520 Fiber LX (20km)
</t>
    </r>
    <r>
      <rPr>
        <sz val="8.5"/>
        <rFont val="Arial"/>
        <family val="2"/>
      </rPr>
      <t>4 ports, DC power supply
w/ NetXplorer &amp; Monitoring Only</t>
    </r>
  </si>
  <si>
    <r>
      <t xml:space="preserve">NetEnforcer AC-2520 Fiber ZX
</t>
    </r>
    <r>
      <rPr>
        <sz val="8.5"/>
        <rFont val="Arial"/>
        <family val="2"/>
      </rPr>
      <t>4 ports, DC power supply
w/ NetXplorer &amp; Monitoring Only</t>
    </r>
  </si>
  <si>
    <t>Gold Support for CK00109</t>
  </si>
  <si>
    <t>Platinum Support for CK00109</t>
  </si>
  <si>
    <t>Gold Support for UAC-2540/310M-1G</t>
  </si>
  <si>
    <t>Platinum Support for UAC-2540/310M-1G</t>
  </si>
  <si>
    <t>Gold Support for UAC-2540/310M-2.5G</t>
  </si>
  <si>
    <t>Platinum Support for UAC-2540/310M-2.5G</t>
  </si>
  <si>
    <t>Gold Support for UAC-2520/1G-2G</t>
  </si>
  <si>
    <t>Platinum Support for UAC-2520/1G-2G</t>
  </si>
  <si>
    <t>Gold Support for UAC-2540/1G-2.5G</t>
  </si>
  <si>
    <t>Platinum Support for UAC-2540/1G-2.5G</t>
  </si>
  <si>
    <t>Gold Support for UPV-2500/L1-L2</t>
  </si>
  <si>
    <t>Platinum Support for UPV-2500/L1-L2</t>
  </si>
  <si>
    <t>Gold Support for SNX-WIN-3</t>
  </si>
  <si>
    <t>Platinum Support for SNX-WIN-3</t>
  </si>
  <si>
    <t>Gold Support for SNX-WIN-15</t>
  </si>
  <si>
    <t>Platinum Support for SNX-WIN-15</t>
  </si>
  <si>
    <t>Gold Support for SNX-WIN-U</t>
  </si>
  <si>
    <r>
      <t>Specific information you need to know about AC-2520 devices:</t>
    </r>
    <r>
      <rPr>
        <sz val="8"/>
        <rFont val="Arial"/>
        <family val="2"/>
      </rPr>
      <t xml:space="preserve">
1) AC-2520 devices are managed out-of-the-box by Allot NetXplorer centralized management.
2) The basic AC-2520 platform is equipped with Monitoring Only.  Bandwidth Control is purchased separately per device.</t>
    </r>
  </si>
  <si>
    <r>
      <t xml:space="preserve">NetXplorer Documentation, </t>
    </r>
    <r>
      <rPr>
        <sz val="9"/>
        <rFont val="Arial"/>
        <family val="2"/>
      </rPr>
      <t>(English, Hard Copy )</t>
    </r>
  </si>
  <si>
    <t>SMP Software License Upgrades</t>
  </si>
  <si>
    <t>WNE-CONT</t>
  </si>
  <si>
    <t xml:space="preserve">100% of contract price
</t>
  </si>
  <si>
    <r>
      <t xml:space="preserve">Specific information you need to know about AC-2540 devices:
</t>
    </r>
    <r>
      <rPr>
        <sz val="8"/>
        <rFont val="Arial"/>
        <family val="2"/>
      </rPr>
      <t xml:space="preserve">1) AC-2540 devices are managed out-of-the-box by Allot NetXplorer centralized management.
2) The basic AC-2540 platform is equipped with Monitoring Only.  Bandwidth Control is purchased separately per device.
</t>
    </r>
  </si>
  <si>
    <t>Upgrade NX Server license (Linux) from 3 to unlimited units</t>
  </si>
  <si>
    <t>Upgrade NX Server license (Linux) from 15 to unlimited units</t>
  </si>
  <si>
    <t>SBC-1000-45M</t>
  </si>
  <si>
    <t>SBC-1000-100M</t>
  </si>
  <si>
    <t>UAC-1000/45M-100M</t>
  </si>
  <si>
    <t>Upgrade AC-1010/20 Bandwidth Control Level from 45 Mbps to 100 Mbps</t>
  </si>
  <si>
    <t>UAC-1000/45M-155M</t>
  </si>
  <si>
    <t>Upgrade AC-1010/20 Bandwidth Control Level from 45 Mbps to 155 Mbps</t>
  </si>
  <si>
    <t>UAC-1000/45M-310M</t>
  </si>
  <si>
    <t>Upgrade AC-1010/20 Bandwidth Control Level from 45 Mbps to 310 Mbps</t>
  </si>
  <si>
    <t>UAC-1000/45M-622M</t>
  </si>
  <si>
    <t>Upgrade AC-1010/20 Bandwidth Control Level from 45 Mbps to 622 Mbps</t>
  </si>
  <si>
    <t>UAC-1000/45M-1G</t>
  </si>
  <si>
    <t>Upgrade AC-1010/20 Bandwidth Control Level from 45 Mbps to 1 Gbps</t>
  </si>
  <si>
    <t>UAC-1000/100M-155M</t>
  </si>
  <si>
    <t>Upgrade AC-1010/20 Bandwidth Control Level from 100 Mbps to 155 Mbps</t>
  </si>
  <si>
    <t>UAC-1000/100M-310M</t>
  </si>
  <si>
    <t>Upgrade AC-1010/20 Bandwidth Control Level from 100 Mbps to 310 Mbps</t>
  </si>
  <si>
    <t>UAC-1000/100M-622M</t>
  </si>
  <si>
    <t>Upgrade AC-1010/20 Bandwidth Control Level from 100 Mbps to 622 Mbps</t>
  </si>
  <si>
    <t>UAC-1000/100M-1G</t>
  </si>
  <si>
    <t>Upgrade AC-1010/20 Bandwidth Control Level from 100 Mbps to 1 Gbps</t>
  </si>
  <si>
    <r>
      <t>Specific information you need to know about AC-808 devices</t>
    </r>
    <r>
      <rPr>
        <sz val="8"/>
        <rFont val="Arial"/>
        <family val="2"/>
      </rPr>
      <t xml:space="preserve">
1) AC-808 devices are managed out-of-the-box by Allot NetXplorer centralized management.
2) The basic AC-808 platform is equipped with Monitoring Only.  Bandwidth Control is purchased separately per device.</t>
    </r>
  </si>
  <si>
    <t>Platinum Support for SBC-1000-622M</t>
  </si>
  <si>
    <t>Gold Support for SBC-1000-1G</t>
  </si>
  <si>
    <t>Platinum Support for SBC-1000-1G</t>
  </si>
  <si>
    <t>Gold Support for SPV-1000-L1</t>
  </si>
  <si>
    <t>1 x 10/100 Mbps connection with URL filtering for 500 users</t>
  </si>
  <si>
    <t>1 x 10/100 Mbps connection with high-perfomance URL filtering for 5000 users and optional DC power</t>
  </si>
  <si>
    <t>Gold Support for UAC-800/100M-155M</t>
  </si>
  <si>
    <t>Platinum Support for UAC-800/100M-155M</t>
  </si>
  <si>
    <t>Gold Support for UAC-800/100M-310M</t>
  </si>
  <si>
    <t>Platinum Support for UAC-800/100M-310M</t>
  </si>
  <si>
    <t>Gold Support for UAC-800/155M-310M</t>
  </si>
  <si>
    <t>Platinum Support for UAC-800/155M-310M</t>
  </si>
  <si>
    <t>Gold Support for UPV-800/L1-L2</t>
  </si>
  <si>
    <t>Platinum Support for UPV-800/L1-L2</t>
  </si>
  <si>
    <t xml:space="preserve">Gold Support for KAC-1010-COP-AC </t>
  </si>
  <si>
    <t>Platinum Support for KAC-1010-COP-AC</t>
  </si>
  <si>
    <t>Upgrade AC-800 BW Control; 100 to 155 Mbps</t>
  </si>
  <si>
    <t>Upgrade AC-800 BW Control; 100 to 310 Mbps</t>
  </si>
  <si>
    <t>Upgrade AC-800 BW Control; 155 to 310 Mbps</t>
  </si>
  <si>
    <t xml:space="preserve">Upgrade AC-402/MO to 10 Mbps BW Control </t>
  </si>
  <si>
    <t xml:space="preserve">Upgrade AC-402/MO to 6 Mbps BW Control </t>
  </si>
  <si>
    <t xml:space="preserve">Upgrade AC-402/MO to 2 Mbps BW Control </t>
  </si>
  <si>
    <t xml:space="preserve">Upgrade AC-402/MO to 45 Mbps BW Control </t>
  </si>
  <si>
    <t xml:space="preserve">Upgrade AC-402/MO to 100 Mbps BW Control </t>
  </si>
  <si>
    <t xml:space="preserve">Upgrade AC-404/MO to 2 Mbps BW Control </t>
  </si>
  <si>
    <t xml:space="preserve">Upgrade AC-404/MO to 6 Mbps BW Control </t>
  </si>
  <si>
    <t xml:space="preserve">Upgrade AC-404/MO to 10 Mbps BW Control </t>
  </si>
  <si>
    <t xml:space="preserve">Upgrade AC-404/MO to 45 Mbps BW Control </t>
  </si>
  <si>
    <t xml:space="preserve">Upgrade AC-404/MO to 100 Mbps BW Control </t>
  </si>
  <si>
    <t>Upgrade AC-402 BW Control; 45 to 100 Mbps</t>
  </si>
  <si>
    <t>Upgrade AC-402 BW Control; 10 to 100 Mbps</t>
  </si>
  <si>
    <t>Upgrade AC-402 BW Control; 10 to 45 Mbps</t>
  </si>
  <si>
    <t>Upgrade AC-402 BW Control; 6 to 100 Mbps</t>
  </si>
  <si>
    <t>Upgrade AC-402 BW Control; 6 to 10 Mbps</t>
  </si>
  <si>
    <t>Upgrade AC-402 BW Control; 2 to 100 Mbps</t>
  </si>
  <si>
    <t>Upgrade AC-402 BW Control; 2 to 45 Mbps</t>
  </si>
  <si>
    <t>Upgrade AC-402 BW Control; 2 to 10 Mbps</t>
  </si>
  <si>
    <t>Upgrade AC-402 BW Control; 2 to 6 Mbps</t>
  </si>
  <si>
    <t>Upgrade AC-404 BW Control; 2 to 6 Mbps</t>
  </si>
  <si>
    <t>Upgrade AC-404 BW Control; 2 to 10 Mbps</t>
  </si>
  <si>
    <t>Upgrade AC-404 BW Control; 2 to 45 Mbps</t>
  </si>
  <si>
    <t>Upgrade AC-404 BW Control; 2 to 100 Mbps</t>
  </si>
  <si>
    <t>Upgrade AC-404 BW Control; 6 to 10 Mbps</t>
  </si>
  <si>
    <t>Upgrade AC-404 BW Control; 6 to 45 Mbps</t>
  </si>
  <si>
    <t>Upgrade AC-404 BW Control; 6 to 100 Mbps</t>
  </si>
  <si>
    <t>Upgrade AC-404 BW Control; 10 to 45 Mbps</t>
  </si>
  <si>
    <t>Upgrade AC-404 BW Control; 10 to 100 Mbps</t>
  </si>
  <si>
    <t>Upgrade AC-404 BW Control; 45 to 100 Mbps</t>
  </si>
  <si>
    <t>NetXplorer Mgmt. Package for AC-402</t>
  </si>
  <si>
    <t>NetRedirector for AC-2500</t>
  </si>
  <si>
    <t>NetXplorer Documentation</t>
  </si>
  <si>
    <t>Upgrade NX Server (Windows); 3 to 15 units</t>
  </si>
  <si>
    <t>Platinum Support for SER-1000</t>
  </si>
  <si>
    <t>Gold Support for SNA-1000</t>
  </si>
  <si>
    <t>Platinum Support for SNA-1000</t>
  </si>
  <si>
    <t>Gold Support for SND-1000</t>
  </si>
  <si>
    <t>Platinum Support for SND-1000</t>
  </si>
  <si>
    <t>Gold Support for CK00101</t>
  </si>
  <si>
    <t>Platinum Support for CK00101</t>
  </si>
  <si>
    <t>Gold Support for CK00102</t>
  </si>
  <si>
    <t>Platinum Support for CK00102</t>
  </si>
  <si>
    <t>Gold Support for CK00103</t>
  </si>
  <si>
    <t>Platinum Support for CK00103</t>
  </si>
  <si>
    <t>Gold Support for CK00104</t>
  </si>
  <si>
    <t>Platinum Support for CK00104</t>
  </si>
  <si>
    <t>Gold Support for CK00105</t>
  </si>
  <si>
    <t>Platinum Support for CK00105</t>
  </si>
  <si>
    <t>Gold Support for CK00106</t>
  </si>
  <si>
    <t>Platinum Support for CK00106</t>
  </si>
  <si>
    <t>Platinum Support for UAC-1000/45M-100M</t>
  </si>
  <si>
    <t>Gold Support for UAC-1000/45M-100M</t>
  </si>
  <si>
    <t>Gold Support for UAC-1000/45M-155M</t>
  </si>
  <si>
    <t>Platinum Support for UAC-1000/45M-155M</t>
  </si>
  <si>
    <t>Gold Support for UAC-1000/45M-310M</t>
  </si>
  <si>
    <t>Platinum Support for UAC-1000/45M-310M</t>
  </si>
  <si>
    <t>Gold Support for UAC-1000/45M-622M</t>
  </si>
  <si>
    <t>Platinum Support for UAC-1000/45M-622M</t>
  </si>
  <si>
    <t>Gold Support for UAC-1000/45M-1G</t>
  </si>
  <si>
    <t>Platinum Support for UAC-1000/45M-1G</t>
  </si>
  <si>
    <t>Gold Support for UAC-1000/100M-155M</t>
  </si>
  <si>
    <t>Platinum Support for UAC-1000/100M-155M</t>
  </si>
  <si>
    <t>Gold Support for UAC-1000/100M-310M</t>
  </si>
  <si>
    <t>Platinum Support for UAC-1000/100M-310M</t>
  </si>
  <si>
    <t>Gold Support for UAC-1000/100M-622M</t>
  </si>
  <si>
    <t>Platinum Support for UAC-1000/100M-622M</t>
  </si>
  <si>
    <t>Gold Support for UAC-1000/100M-1G</t>
  </si>
  <si>
    <t>Platinum Support for UAC-1000/100M-1G</t>
  </si>
  <si>
    <t>Gold Support for UAC-1000/155M-310M</t>
  </si>
  <si>
    <t>Platinum Support for UAC-1000/155M-310M</t>
  </si>
  <si>
    <t>Gold Support for UAC-1000/155M-622M</t>
  </si>
  <si>
    <t>Platinum Support for UAC-1000/155M-622M</t>
  </si>
  <si>
    <t>Gold Support for UAC-1000/155M-1G</t>
  </si>
  <si>
    <t>Platinum Support for UAC-1000/155M-1G</t>
  </si>
  <si>
    <t>Gold Support for UAC-1000/310M-622M</t>
  </si>
  <si>
    <t>Platinum Support for UAC-1000/310M-622M</t>
  </si>
  <si>
    <t>Gold Support for UAC-1000/310M-1G</t>
  </si>
  <si>
    <t>Platinum Support for UAC-1000/310M-1G</t>
  </si>
  <si>
    <t>Gold Support for UAC-1000/622M-1G</t>
  </si>
  <si>
    <t>Platinum Support for UAC-1000/622M-1G</t>
  </si>
  <si>
    <t>Gold Support for UPV-1000/L1-L2</t>
  </si>
  <si>
    <t>Platinum Support for UPV-1000/L1-L2</t>
  </si>
  <si>
    <t xml:space="preserve">Gold Support for KAC-2520-COP-AC </t>
  </si>
  <si>
    <t>Platinum Support for KAC-2520-COP-AC</t>
  </si>
  <si>
    <t xml:space="preserve">Gold Support for KAC-2520-FSX-AC </t>
  </si>
  <si>
    <t>Upgrade AC-1010/20 Bandwidth Control Level from 155 Mbps to 1 Gbps</t>
  </si>
  <si>
    <t>NetEnforcer AC-402/10M</t>
  </si>
  <si>
    <t>NetEnforcer AC-402/100M</t>
  </si>
  <si>
    <t>NetEnforcer AC-404/MO</t>
  </si>
  <si>
    <t>NetEnforcer AC-404/2M</t>
  </si>
  <si>
    <t>NetEnforcer AC-404/100M</t>
  </si>
  <si>
    <t>STC-NX</t>
  </si>
  <si>
    <t>NetEnforcer AC-301
Version 4.x</t>
  </si>
  <si>
    <t>NetEnforcer AC-401
Version 4.x</t>
  </si>
  <si>
    <t>Bandwidth Control Capabilities  (choose one per device)</t>
  </si>
  <si>
    <t>3,072/16,384</t>
  </si>
  <si>
    <t>4,096/28,672</t>
  </si>
  <si>
    <t xml:space="preserve">NetXplorer Management and Other Add-ons </t>
  </si>
  <si>
    <t>AC-800 NetXplorer Management and other Software Options</t>
  </si>
  <si>
    <t>UAC-402/MO-45M</t>
  </si>
  <si>
    <t>UAC-402/10M-100M</t>
  </si>
  <si>
    <t>UAC-402/45M-100M</t>
  </si>
  <si>
    <t xml:space="preserve">15% of list price
</t>
  </si>
  <si>
    <t>NetEnforcer AC-202</t>
  </si>
  <si>
    <t>Add-on software for AC-202</t>
  </si>
  <si>
    <t>SMP-MO-1000</t>
  </si>
  <si>
    <t>SMP-MO-1500</t>
  </si>
  <si>
    <t>SMP-MO-2000</t>
  </si>
  <si>
    <t>SMP Monitoring Only, 1M subs</t>
  </si>
  <si>
    <t>SMP Monitoring Only, 1.5M subs</t>
  </si>
  <si>
    <t>SMP Monitoring Only, 2M subs</t>
  </si>
  <si>
    <r>
      <t>Americas</t>
    </r>
    <r>
      <rPr>
        <sz val="9"/>
        <rFont val="Arial"/>
        <family val="2"/>
      </rPr>
      <t xml:space="preserve">
300 TradeCenter, Suite 4680
Woburn, MA 01801
USA
Tel: 781-939-9300
Toll free: 877-255-6826
Fax: 781-939-9393                                                                                                                                                        </t>
    </r>
  </si>
  <si>
    <t>SMP-TS-1000</t>
  </si>
  <si>
    <t>SMP-TS-1500</t>
  </si>
  <si>
    <t>SMP-TS-2000</t>
  </si>
  <si>
    <t>SMP Tiered Services, 1M subs</t>
  </si>
  <si>
    <t>SMP Tiered Services, 1.5M subs</t>
  </si>
  <si>
    <t>SMP Tiered Services, 2M subs</t>
  </si>
  <si>
    <t>SMP Quota Mgmt, 1M subs</t>
  </si>
  <si>
    <t>SMP Quota Mgmt, 1.5M subs</t>
  </si>
  <si>
    <t>SMP Quota Mgmt, 2M subs</t>
  </si>
  <si>
    <t>USMP-MO/500-1000</t>
  </si>
  <si>
    <t>USMP-MO/1000-1500</t>
  </si>
  <si>
    <t>USMP-MO/1500-2000</t>
  </si>
  <si>
    <t>SMP Upgrade MO 500K to 1M subs</t>
  </si>
  <si>
    <t>SMP Upgrade MO 1M to 1.5M subs</t>
  </si>
  <si>
    <t>SMP Upgrade MO 1.5M to 2M subs</t>
  </si>
  <si>
    <t>USMP-TS/500-1000</t>
  </si>
  <si>
    <t>USMP-TS/1000-1500</t>
  </si>
  <si>
    <t>USMP-TS/1500-2000</t>
  </si>
  <si>
    <t>SMP Upgrade QM 500K to 1M subs</t>
  </si>
  <si>
    <t>SMP Upgrade QM 1M to 1.5M subs</t>
  </si>
  <si>
    <t>SMP Upgrade QM 1.5M to 2M subs</t>
  </si>
  <si>
    <t>USMP-1000/MO-TS</t>
  </si>
  <si>
    <t>USMP-1500/MO-TS</t>
  </si>
  <si>
    <t>USMP-2000/MO-TS</t>
  </si>
  <si>
    <t>SMP Upgrade MO to TS for 1M subs</t>
  </si>
  <si>
    <t>SMP Upgrade MO to TS for 1.5M subs</t>
  </si>
  <si>
    <t>SMP Upgrade MO to TS for 2M subs</t>
  </si>
  <si>
    <t>USMP-1000/TS-QM</t>
  </si>
  <si>
    <t>USMP-1500/TS-QM</t>
  </si>
  <si>
    <t>USMP-2000/TS-QM</t>
  </si>
  <si>
    <t>SMP Upgrade TS to QM for 1M subs</t>
  </si>
  <si>
    <t>SMP Upgrade TS to QM for 1.5M subs</t>
  </si>
  <si>
    <t>SMP Upgrade TS to QM for 2M subs</t>
  </si>
  <si>
    <t>SMP-QM-1000</t>
  </si>
  <si>
    <t>SMP-QM-1500</t>
  </si>
  <si>
    <t>SMP-QM-2000</t>
  </si>
  <si>
    <t>SMP Upgrade TS 500K to 1M subs</t>
  </si>
  <si>
    <t>SMP Upgrade TS 1M to 1.5M subs</t>
  </si>
  <si>
    <t>SMP Upgrade TS 1.5M to 2M subs</t>
  </si>
  <si>
    <t>NetEnforcer AC-5000 Series for Broadband Traffic Management</t>
  </si>
  <si>
    <t>Platinum Support for SNX-WIN-U</t>
  </si>
  <si>
    <t>Gold Support for SNX-LIN-3</t>
  </si>
  <si>
    <t>Platinum Support for SNX-LIN-3</t>
  </si>
  <si>
    <t>Gold Support for SNX-LIN-15</t>
  </si>
  <si>
    <t>Platinum Support for SNX-LIN-15</t>
  </si>
  <si>
    <t>Gold Support for SNX-LIN-U</t>
  </si>
  <si>
    <t>Platinum Support for SNX-LIN-U</t>
  </si>
  <si>
    <t>Gold Support for SNX-NPP-20</t>
  </si>
  <si>
    <t>Platinum Support for SNX-NPP-20</t>
  </si>
  <si>
    <t>Gold Support for SNX-NPP-50</t>
  </si>
  <si>
    <t>Platinum Support for SNX-NPP-50</t>
  </si>
  <si>
    <t>Gold Support for SNX-NPP-100</t>
  </si>
  <si>
    <t>Platinum Support for SNX-NPP-100</t>
  </si>
  <si>
    <t>Gold Support for SNX-NPP-200</t>
  </si>
  <si>
    <t>Platinum Support for SNX-NPP-200</t>
  </si>
  <si>
    <t>Gold Support for SNX-CC</t>
  </si>
  <si>
    <t>Platinum Support for SNX-CC</t>
  </si>
  <si>
    <t>Upgrade AC-1010/20 Bandwidth Control Level from 310 Mbps to 1 Gbps</t>
  </si>
  <si>
    <t>Upgrade AC-1010/20 Bandwidth Control Level from 622 Mbps to 1 Gbps</t>
  </si>
  <si>
    <t>1 Gbps Bandwidth Control (for all AC-2500 devices)</t>
  </si>
  <si>
    <t>SBC-2500-155M</t>
  </si>
  <si>
    <t>155 Mbps Bandwidth Control (for all AC-2500 devices)</t>
  </si>
  <si>
    <t>SBC-2500-310M</t>
  </si>
  <si>
    <t>SBC-2500-622M</t>
  </si>
  <si>
    <r>
      <t>General information you need to know about the AC-2500 Series</t>
    </r>
    <r>
      <rPr>
        <sz val="8"/>
        <color indexed="8"/>
        <rFont val="Arial"/>
        <family val="2"/>
      </rPr>
      <t xml:space="preserve">
1) AC-2500 is a modular series of devices
     *External bypass unit is included at no additional charge.
     *All units support 2M connections (4M flows)  
     *The basic platform is equipped with Monitoring Only.  Bandwidth Control is purchased separately per device.
     *The basic platform comes with 4,000 pipes and 8,000 Virtual Channels. Additional Pipes and Virtual Channels can be purchased separately per device.
2) If support is desired, it must be purchased for the basic platform and all its add-on software.
3) Support prices appear next to each item on this page for your convenience, but must be ordered separately (see Support Part Numbers tab)
4) AC-2500 devices can be ordered with copper or fiber interfaces
    </t>
    </r>
    <r>
      <rPr>
        <b/>
        <sz val="8"/>
        <color indexed="8"/>
        <rFont val="Arial"/>
        <family val="2"/>
      </rPr>
      <t>Single-mode LX fiber interface</t>
    </r>
    <r>
      <rPr>
        <sz val="8"/>
        <color indexed="8"/>
        <rFont val="Arial"/>
        <family val="2"/>
      </rPr>
      <t xml:space="preserve">: used for distances up to 20 km (12.5 miles)
     * Order the LX5 interface for distances from 0.5-5 km (3 miles) 
     * Order the LX20 interfaces for distances from 5-20 km (3-12.5 miles). Do not use LX20 for distances less than 5 KM (3 miles)
     * Please contact Allot Customer Support for product availability before ordering LX20 fiber devices. 
    </t>
    </r>
    <r>
      <rPr>
        <b/>
        <sz val="8"/>
        <color indexed="8"/>
        <rFont val="Arial"/>
        <family val="2"/>
      </rPr>
      <t>ZX fiber interface</t>
    </r>
    <r>
      <rPr>
        <sz val="8"/>
        <color indexed="8"/>
        <rFont val="Arial"/>
        <family val="2"/>
      </rPr>
      <t>: used for distances up to 70 km (43.5 miles).
     * Please contact Allot Customer Support for product availability before ordering ZX fiber devices .
5) AC-2500 devices can be ordered with an AC or DC power supply.
6) NetEnforcer units with LX or ZX fiber interface or DC power supply have longer shipping lead-times. 
7) For redundant AC-2500 configurations, order identical device models (i.e., same part number). Purchase redundancy cable separately.</t>
    </r>
  </si>
  <si>
    <t>SNP-100/MO</t>
  </si>
  <si>
    <t>SNP-1000/MO</t>
  </si>
  <si>
    <t>NetPolicy Provisioner
Version 2.x</t>
  </si>
  <si>
    <t>NetEnforcer AC-402/2M</t>
  </si>
  <si>
    <t>Gold Support Plan</t>
  </si>
  <si>
    <t>SMP Tiered Services, 250K subs</t>
  </si>
  <si>
    <t>SMP Tiered Services, 500K subs</t>
  </si>
  <si>
    <t>SMP Quota Mgmt, 50K subs</t>
  </si>
  <si>
    <t>SMP Quota Mgmt, 100K subs</t>
  </si>
  <si>
    <t>SMP Quota Mgmt, 250K subs</t>
  </si>
  <si>
    <t>SMP Quota Mgmt, 500K subs</t>
  </si>
  <si>
    <t>KAC-3040-8P-AC-LX20</t>
  </si>
  <si>
    <t>UNX-NPP50-200</t>
  </si>
  <si>
    <t>UNX-NPP100-200</t>
  </si>
  <si>
    <t>Upgrade NPP license from 20 to 50 accounts</t>
  </si>
  <si>
    <t>Upgrade NPP license from 20 to 100 accounts</t>
  </si>
  <si>
    <t>Upgrade NPP license from 20 to 200 accounts</t>
  </si>
  <si>
    <t>Upgrade NPP license from 50 to 100 accounts</t>
  </si>
  <si>
    <t>Upgrade NPP license from 50 to 200 accounts</t>
  </si>
  <si>
    <r>
      <t xml:space="preserve">General information you need to know about the AC-800 Series (click to view)
</t>
    </r>
    <r>
      <rPr>
        <sz val="8"/>
        <color indexed="8"/>
        <rFont val="Arial"/>
        <family val="2"/>
      </rPr>
      <t>1) AC-800 is a modular series of devices.
     *External bypass unit is included at no additional charge
     *All units support 256K connections (512K flows) 
     *The basic platform is equipped with Monitoring Only.  Bandwidth Control is purchased separately per device.
     *The basic platform comes with 2,048 pipes and 8,192 Virtual Channels. Additional Pipes and Virtual Channels can be purchased separately per device.</t>
    </r>
    <r>
      <rPr>
        <b/>
        <sz val="8"/>
        <color indexed="8"/>
        <rFont val="Arial"/>
        <family val="2"/>
      </rPr>
      <t xml:space="preserve">
</t>
    </r>
    <r>
      <rPr>
        <sz val="8"/>
        <color indexed="8"/>
        <rFont val="Arial"/>
        <family val="2"/>
      </rPr>
      <t>2) Support is purchased separately for the device and its add-on software or upgrade software.
3) Support prices appear next to each item on this page for your convenience, but must be ordered separately (see Support Part Numbers tab)
4) AC-800 devices can be ordered with copper or fiber interfaces
    *Order the single-mode LX5 interface for distances from 0.5-5 km (3 miles) 
5) AC-800 devices may be ordered with AC or DC power supply.
6) Units with LX fiber interface or DC power supply have longer shipping lead times. 
7) For redundant AC-800 configurations, order identical device models (i.e., same part number). Purchase redundancy cable separately.</t>
    </r>
  </si>
  <si>
    <r>
      <t>12-month</t>
    </r>
    <r>
      <rPr>
        <sz val="8.5"/>
        <rFont val="Arial"/>
        <family val="2"/>
      </rPr>
      <t xml:space="preserve"> contract for hardware/software maintenance and support with advanced product replacement (RMA); software updates including major upgrades; 24-hour worldwide Hotline/Web/email priority backup to reseller/distributor support with maximum 4-hour response time; access to Allot Customer Support Knowledge Base.</t>
    </r>
  </si>
  <si>
    <r>
      <t xml:space="preserve">General information you need to know about the AC-3000
</t>
    </r>
    <r>
      <rPr>
        <sz val="8"/>
        <color indexed="8"/>
        <rFont val="Arial"/>
        <family val="2"/>
      </rPr>
      <t>1) External bypass unit is included at no additional charge with all platforms
2) Licensing is applicable for QoS, Policy, Redirection and Reporting add-ons.
3) Long-term (LT) Reporting license in included with all models. Real-time (RT) Reporting requires an additional license.
4) If support is desired, it must be purchased for the specific model and all its add-on software.
5) Support prices appear next to each item on this page for your convenience, but must be ordered separately (see Support Part Numbers tab)
6) AC-3000 device (1GE interfaces) can be ordered with copper or fiber interfaces
     * SX fiber interface used for distances up to 20 km (12.5 miles).
     * LX5 fiber interface used for distances from 0.5-5 km (3 miles).
     * LX20 fiber interface used for distances from 5-20 km (3-12.5 miles). Do not use LX20 for distances less than 5 KM (3 miles)
     * ZX fiber interfaces are not available for this model. 
7) AC-3000 device may be ordered with an AC or DC power supply.
8) AC-3000 device comes bundled with the following licenses:
     * Full Policy - 256 Lines / 100K VCs / 200K Pipes
     * Monitoring only
     * LT reporting (Note: RT reporting requires additional license)
9) For redundant AC-3000 configurations, order identical device models (i.e., same part number).</t>
    </r>
  </si>
  <si>
    <r>
      <t xml:space="preserve">General information you need to know about the AC-1400
</t>
    </r>
    <r>
      <rPr>
        <sz val="8"/>
        <color indexed="8"/>
        <rFont val="Arial"/>
        <family val="2"/>
      </rPr>
      <t>1) External bypass unit is included at no additional charge with all platforms
2) Licensing is applicable for QoS, Policy, Redirection and Reporting add-ons.
3) Long-term (LT) Reporting license in included with all models. Real-time (RT) Reporting requires an additional license.
4) If support is desired, it must be purchased for the specific model and all its add-on software.
5) Support prices appear next to each item on this page for your convenience, but must be ordered separately (see Support Part Numbers tab)
6) AC-1400 device (1GE interfaces) can be ordered with copper or fiber interfaces
     * SX fiber interface used for distances up to 20 km (12.5 miles).
     * LX5 fiber interface used for distances from 0.5-5 km (3 miles).
     * LX20 fiber interface used for distances from 5-20 km (3-12.5 miles). Do not use LX20 for distances less than 5 KM (3 miles)
     * ZX fiber interfaces are not available for this model. 
7) AC-1400 device may be ordered with an AC or DC power supply.
6) AC-1400 devices come bundled with the following licenses:
     * Full Policy - 256 Lines / 100K VCs / 200K Pipes
     * Monitoring only
     * LT reporting (Note: RT reporting requires additional license)
7) For redundant AC-1400 configurations, order identical device models (i.e., same part number).</t>
    </r>
  </si>
  <si>
    <t>200 Mbps Bandwidth Control</t>
  </si>
  <si>
    <t>400 Mbps Bandwidth Control</t>
  </si>
  <si>
    <r>
      <t xml:space="preserve">Specific information you need to know about AC-3040 devices:
</t>
    </r>
    <r>
      <rPr>
        <sz val="8"/>
        <rFont val="Arial"/>
        <family val="2"/>
      </rPr>
      <t>1) AC-3040 devices are managed by Allot NetXplorer centralized management.
2) AC-3040 devices are equipped with NetXplorer Long-Term Reporting.
3) NetXplorer Real-time (RT) Reporting license needs to be purchased separately.</t>
    </r>
  </si>
  <si>
    <t>Special discount on NetPure 500 for educational institutions</t>
  </si>
  <si>
    <t>Special discount on NetPure 1000 for educational institutions</t>
  </si>
  <si>
    <t>Special discount on NetPure 2000 for educational institutions</t>
  </si>
  <si>
    <t>W2-SMP-TS-500</t>
  </si>
  <si>
    <t>W1-SMP-QM-10</t>
  </si>
  <si>
    <t>W2-SMP-QM-10</t>
  </si>
  <si>
    <t>W1-SMP-QM-50</t>
  </si>
  <si>
    <t>W2-SMP-QM-50</t>
  </si>
  <si>
    <t>W1-SMP-QM-100</t>
  </si>
  <si>
    <t>SNX-SRV</t>
  </si>
  <si>
    <r>
      <t xml:space="preserve">NetXplorer Standalone Server Package
</t>
    </r>
    <r>
      <rPr>
        <sz val="9"/>
        <rFont val="Arial"/>
        <family val="2"/>
      </rPr>
      <t>Complete NetXplorer Server kit including server hardwareand operating system software required by Allot NetXplorer</t>
    </r>
  </si>
  <si>
    <t>NetXplorer Standalone Server Package</t>
  </si>
  <si>
    <t>W1-SNX-SRV</t>
  </si>
  <si>
    <t>Gold Support for SNX-SRV</t>
  </si>
  <si>
    <t>W2-SNX-SRV</t>
  </si>
  <si>
    <t>Platinum Support for SNX-SRV</t>
  </si>
  <si>
    <t>Platinum Support for SBC-3000-3G</t>
  </si>
  <si>
    <t>Platinum Support for SPV-3000-L1</t>
  </si>
  <si>
    <t>Platinum Support for SPV-3000-L2</t>
  </si>
  <si>
    <t>Platinum Support for SSC-3000-SP-MITIGATION</t>
  </si>
  <si>
    <t>Platinum Support for SNR-3000</t>
  </si>
  <si>
    <t>Platinum Support for UAC-3000/1G-2G</t>
  </si>
  <si>
    <t>Platinum Support for UAC-3000/1G-3G</t>
  </si>
  <si>
    <t>Platinum Support for UAC-3000/2G-3G</t>
  </si>
  <si>
    <t>Platinum Support for UPV-3000/L1-L2</t>
  </si>
  <si>
    <t>W2-KAC-1440-8P-DC-SX</t>
  </si>
  <si>
    <t>W2-KAC-1440-8P-AC-SX</t>
  </si>
  <si>
    <t>W2-KAC-1440-8P-DC-LX5</t>
  </si>
  <si>
    <t>W2-KAC-1440-8P-AC-LX5</t>
  </si>
  <si>
    <t>W2-KAC-1440-8P-DC-LX20</t>
  </si>
  <si>
    <t>W2-KAC-1440-8P-AC-LX20</t>
  </si>
  <si>
    <t>Platinum Support for USMP-TS/100-250</t>
  </si>
  <si>
    <t>Gold Support for USMP-TS/250-500</t>
  </si>
  <si>
    <t>Platinum Support for USMP-TS/250-500</t>
  </si>
  <si>
    <t>Gold Support for USMP-QM/10-50</t>
  </si>
  <si>
    <t>Platinum Support for USMP-QM/10-50</t>
  </si>
  <si>
    <t>Gold Support for USMP-QM/50-100</t>
  </si>
  <si>
    <t>Platinum Support for USMP-QM/50-100</t>
  </si>
  <si>
    <t>Gold Support for USMP-QM/100-250</t>
  </si>
  <si>
    <t>Platinum Support for USMP-QM/100-250</t>
  </si>
  <si>
    <t>Gold Support for USMP-QM/250-500</t>
  </si>
  <si>
    <t>Platinum Support for USMP-QM/250-500</t>
  </si>
  <si>
    <t>Gold Support for USMP-10/MO-TS</t>
  </si>
  <si>
    <t>Platinum Support for USMP-10/MO-TS</t>
  </si>
  <si>
    <t>Gold Support for USMP-50/MO-TS</t>
  </si>
  <si>
    <t>Platinum Support for USMP-50/MO-TS</t>
  </si>
  <si>
    <t>Gold Support for USMP-100/MO-TS</t>
  </si>
  <si>
    <t>Platinum Support for USMP-100/MO-TS</t>
  </si>
  <si>
    <t>Gold Support for USMP-250/MO-TS</t>
  </si>
  <si>
    <t>Platinum Support for USMP-250/MO-TS</t>
  </si>
  <si>
    <t>Gold Support for USMP-500/MO-TS</t>
  </si>
  <si>
    <t>Platinum Support for USMP-500/MO-TS</t>
  </si>
  <si>
    <t>Gold Support for USMP-10/TS-QM</t>
  </si>
  <si>
    <t>Platinum Support for USMP-10/TS-QM</t>
  </si>
  <si>
    <t>Gold Support for USMP-50/TS-QM</t>
  </si>
  <si>
    <t>Platinum Support for USMP-50/TS-QM</t>
  </si>
  <si>
    <t>Gold Support for USMP-100/TS-QM</t>
  </si>
  <si>
    <t>Platinum Support for USMP-100/TS-QM</t>
  </si>
  <si>
    <t>Gold Support for USMP-250/TS-QM</t>
  </si>
  <si>
    <t>Platinum Support for USMP-250/TS-QM</t>
  </si>
  <si>
    <t>Gold Support for USMP-500/TS-QM</t>
  </si>
  <si>
    <t>Platinum Support for USMP-500/TS-QM</t>
  </si>
  <si>
    <t>12 months (replaced by prefix "W1-" added to Part Number)</t>
  </si>
  <si>
    <t>36 months (replaced by prefix "W2-" added to Part Number)</t>
  </si>
  <si>
    <t>AC-1010 and AC-1020 Pipes/Virtual Channels</t>
  </si>
  <si>
    <t>4 Gbps</t>
  </si>
  <si>
    <r>
      <t xml:space="preserve">NetEnforcer AC-202/MO  
</t>
    </r>
    <r>
      <rPr>
        <b/>
        <i/>
        <sz val="9"/>
        <rFont val="Arial"/>
        <family val="2"/>
      </rPr>
      <t>Monitoring-Only (No QoS)</t>
    </r>
    <r>
      <rPr>
        <b/>
        <sz val="9"/>
        <rFont val="Arial"/>
        <family val="2"/>
      </rPr>
      <t xml:space="preserve">
</t>
    </r>
  </si>
  <si>
    <t xml:space="preserve">NetAccountant for AC-202                   </t>
  </si>
  <si>
    <t>CacheEnforcer for AC-202</t>
  </si>
  <si>
    <t>NetBalancer for AC-202</t>
  </si>
  <si>
    <t>W2-KAC-1440-8P-DC-COP</t>
  </si>
  <si>
    <t>W2-KAC-1440-8P-AC-COP</t>
  </si>
  <si>
    <t>W2-SBC-1400-45M</t>
  </si>
  <si>
    <t>W2-SBC-1400-100M</t>
  </si>
  <si>
    <t>W2-SBC-1400-200M</t>
  </si>
  <si>
    <t>W2-SBC-1400-400M</t>
  </si>
  <si>
    <t>W2-SBC-1400-1G</t>
  </si>
  <si>
    <t>W2-SPV-1400-L1</t>
  </si>
  <si>
    <t>W2-SPV-1400-L2</t>
  </si>
  <si>
    <t>W2-SSC-1400-SP-MITIGATION</t>
  </si>
  <si>
    <t>W2-SNR-1400</t>
  </si>
  <si>
    <t>W2-UAC-1400/45M-100M</t>
  </si>
  <si>
    <t>W2-UAC-1400/45M-200M</t>
  </si>
  <si>
    <t>W2-UAC-1400/45M-400M</t>
  </si>
  <si>
    <t>W2-UAC-1400/45M-1G</t>
  </si>
  <si>
    <t>W2-UAC-1400/100M-200M</t>
  </si>
  <si>
    <t>W2-UAC-1400/100M-400M</t>
  </si>
  <si>
    <t>W2-UAC-1400/100M-1G</t>
  </si>
  <si>
    <t>W2-UAC-1400/200M-400M</t>
  </si>
  <si>
    <t>W2-UAC-1400/200M-1G</t>
  </si>
  <si>
    <t>W2-UAC-1400/400M-1G</t>
  </si>
  <si>
    <t>W2-UPV-1400/L1-L2</t>
  </si>
  <si>
    <t>W2-KAC-3040-8P-DC-SX</t>
  </si>
  <si>
    <t>W2-KAC-3040-8P-AC-SX</t>
  </si>
  <si>
    <t>W2-KAC-3040-8P-DC-LX5</t>
  </si>
  <si>
    <t>W2-KAC-3040-8P-AC-LX5</t>
  </si>
  <si>
    <t>W2-KAC-3040-8P-DC-LX20</t>
  </si>
  <si>
    <t>W2-KAC-3040-8P-AC-LX20</t>
  </si>
  <si>
    <t>W2-KAC-3040-8P-DC-COP</t>
  </si>
  <si>
    <t>W2-KAC-3040-8P-AC-COP</t>
  </si>
  <si>
    <t>W2-SBC-3000-1G</t>
  </si>
  <si>
    <t>W2-SBC-3000-2G</t>
  </si>
  <si>
    <t>W2-SBC-3000-3G</t>
  </si>
  <si>
    <t>W2-SPV-3000-L1</t>
  </si>
  <si>
    <t>W2-SPV-3000-L2</t>
  </si>
  <si>
    <t>W2-SSC-3000-SP-MITIGATION</t>
  </si>
  <si>
    <t>W2-SNR-3000</t>
  </si>
  <si>
    <t>W2-UAC-3000/1G-2G</t>
  </si>
  <si>
    <t>W2-UAC-3000/1G-3G</t>
  </si>
  <si>
    <t>W2-UAC-3000/2G-3G</t>
  </si>
  <si>
    <t>W2-UPV-3000/L1-L2</t>
  </si>
  <si>
    <t>W1-KAC-1440-8P-DC-SX</t>
  </si>
  <si>
    <t>W1-KAC-1440-8P-AC-SX</t>
  </si>
  <si>
    <t>W1-KAC-1440-8P-DC-LX5</t>
  </si>
  <si>
    <t>W1-KAC-1440-8P-AC-LX5</t>
  </si>
  <si>
    <t>W1-KAC-1440-8P-DC-LX20</t>
  </si>
  <si>
    <t>W1-KAC-1440-8P-AC-LX20</t>
  </si>
  <si>
    <t>W1-KAC-1440-8P-DC-COP</t>
  </si>
  <si>
    <t>W1-KAC-1440-8P-AC-COP</t>
  </si>
  <si>
    <t>W1-SBC-1400-45M</t>
  </si>
  <si>
    <t>W1-SBC-1400-100M</t>
  </si>
  <si>
    <t>W1-SBC-1400-200M</t>
  </si>
  <si>
    <t>W1-SBC-1400-400M</t>
  </si>
  <si>
    <t>W1-SBC-1400-1G</t>
  </si>
  <si>
    <t>W1-SPV-1400-L1</t>
  </si>
  <si>
    <t>W1-SPV-1400-L2</t>
  </si>
  <si>
    <t>W1-SSC-1400-SP-MITIGATION</t>
  </si>
  <si>
    <t>W1-SNR-1400</t>
  </si>
  <si>
    <t>W1-UAC-1400/45M-100M</t>
  </si>
  <si>
    <t>W1-UAC-1400/45M-200M</t>
  </si>
  <si>
    <t>W1-UAC-1400/45M-400M</t>
  </si>
  <si>
    <t>W1-UAC-1400/45M-1G</t>
  </si>
  <si>
    <t>W1-UAC-1400/100M-200M</t>
  </si>
  <si>
    <t>W1-UAC-1400/100M-400M</t>
  </si>
  <si>
    <t>W1-UAC-1400/100M-1G</t>
  </si>
  <si>
    <t>W1-UAC-1400/200M-400M</t>
  </si>
  <si>
    <t>W1-UAC-1400/200M-1G</t>
  </si>
  <si>
    <t>W1-UAC-1400/400M-1G</t>
  </si>
  <si>
    <t>W1-UPV-1400/L1-L2</t>
  </si>
  <si>
    <t>W1-KAC-3040-8P-DC-SX</t>
  </si>
  <si>
    <t>W1-KAC-3040-8P-AC-SX</t>
  </si>
  <si>
    <t>W1-KAC-3040-8P-DC-LX5</t>
  </si>
  <si>
    <t>W1-KAC-3040-8P-AC-LX5</t>
  </si>
  <si>
    <t>W1-KAC-3040-8P-DC-LX20</t>
  </si>
  <si>
    <t>W1-KAC-3040-8P-AC-LX20</t>
  </si>
  <si>
    <t>W1-KAC-3040-8P-DC-COP</t>
  </si>
  <si>
    <t>W1-KAC-3040-8P-AC-COP</t>
  </si>
  <si>
    <t>W1-SBC-3000-1G</t>
  </si>
  <si>
    <t>W1-SBC-3000-2G</t>
  </si>
  <si>
    <t>W1-SBC-3000-3G</t>
  </si>
  <si>
    <t>W1-SPV-3000-L1</t>
  </si>
  <si>
    <t>W1-SPV-3000-L2</t>
  </si>
  <si>
    <t>W1-SSC-3000-SP-MITIGATION</t>
  </si>
  <si>
    <t>W1-SNR-3000</t>
  </si>
  <si>
    <t>W1-UAC-3000/1G-2G</t>
  </si>
  <si>
    <t>W1-UAC-3000/1G-3G</t>
  </si>
  <si>
    <t>W1-UAC-3000/2G-3G</t>
  </si>
  <si>
    <t>W1-UPV-3000/L1-L2</t>
  </si>
  <si>
    <r>
      <t>General information you need to know about the AC-10000 Series</t>
    </r>
    <r>
      <rPr>
        <sz val="8"/>
        <color indexed="8"/>
        <rFont val="Arial"/>
        <family val="2"/>
      </rPr>
      <t xml:space="preserve">
1) AC-10000 is a modular series of devices
    *External bypass unit is included at no additional charge with all platforms
    *Specifications vary per AC-10000 model See product datasheet for details.  
    *Each model is equipped with maximum QoS and Policy licenses according to its H/W specification. No additional QoS or Policy license is needed.
    *Long-term (LT) Reporting license in included with all models Real-time (RT) Reporting requires an additional license.
2) If support is desired, it must be purchased for the specific model and all its add-on software.
3) Support prices appear next to each item on this page for your convenience, but must be ordered separately (</t>
    </r>
    <r>
      <rPr>
        <b/>
        <sz val="8"/>
        <color indexed="8"/>
        <rFont val="Arial"/>
        <family val="2"/>
      </rPr>
      <t>see Support Part Numbers tab</t>
    </r>
    <r>
      <rPr>
        <sz val="8"/>
        <color indexed="8"/>
        <rFont val="Arial"/>
        <family val="2"/>
      </rPr>
      <t xml:space="preserve">)
4) AC-10100 and AC-10200 devices (10GE interfaces) can be ordered only with fiber interfaces
    Short Range (SR) fiber interface
    Long Range (LR) fiber interface
5) AC-10040 platform (1GE interfaces) can be ordered with copper or fiber interfaces
     * SX fiber interface used for distances up to 20 km (12.5 miles).
     * LX5 fiber interface used for distances from 0.5-5 km (3 miles).
     * LX20 and ZX fiber interfaces are </t>
    </r>
    <r>
      <rPr>
        <u val="single"/>
        <sz val="8"/>
        <color indexed="8"/>
        <rFont val="Arial"/>
        <family val="2"/>
      </rPr>
      <t>not</t>
    </r>
    <r>
      <rPr>
        <sz val="8"/>
        <color indexed="8"/>
        <rFont val="Arial"/>
        <family val="2"/>
      </rPr>
      <t xml:space="preserve"> available for this model. 
5) AC-10000 platforms may be ordered with an AC or DC power supply.
     *AC power supply is an external 1U redundant unit. The AC power supply is included with all AC models.
7) For redundant AC-10000 configurations, order identical device models (i.e., same part number).
8) It is possible to upgrade from one AC-10000 model to another
    *Upgrade is done by installing additional H/W components. QoS and Policy licensing are included in the upgrade price.
    *Upgrade from 1GE models to 10GE models requires RMA of the existing 1GE blade.
    *Upgrade to AC-10200 requires upgrading S/W licenses seperately (if purchased).</t>
    </r>
  </si>
  <si>
    <t>AC-10100 Hardware Configurations</t>
  </si>
  <si>
    <t>Real-time NetXplorer Reporting License (AC-10040, AC-10100)</t>
  </si>
  <si>
    <t>W1-UPV-2500/L1-L2</t>
  </si>
  <si>
    <t>W2-UPV-2500/L1-L2</t>
  </si>
  <si>
    <t>W1-SNX-WIN-3</t>
  </si>
  <si>
    <t>W2-SNX-WIN-3</t>
  </si>
  <si>
    <t>W1-SNX-WIN-15</t>
  </si>
  <si>
    <t>W1-SNX-WIN-U</t>
  </si>
  <si>
    <t>W1-SNX-LIN-3</t>
  </si>
  <si>
    <t>W1-SNX-LIN-15</t>
  </si>
  <si>
    <t>W2-SNX-WIN-15</t>
  </si>
  <si>
    <t>W2-SNX-WIN-U</t>
  </si>
  <si>
    <t>W2-SNX-LIN-3</t>
  </si>
  <si>
    <t>W2-SNX-LIN-15</t>
  </si>
  <si>
    <t>W1-SNX-LIN-U</t>
  </si>
  <si>
    <t>W2-SNX-LIN-U</t>
  </si>
  <si>
    <t>W1-SNX-NPP-50</t>
  </si>
  <si>
    <t>W1-SNX-NPP-20</t>
  </si>
  <si>
    <t>W2-SNX-NPP-20</t>
  </si>
  <si>
    <t>W2-SNX-NPP-50</t>
  </si>
  <si>
    <t>W1-SNX-NPP-100</t>
  </si>
  <si>
    <t>W2-SNX-NPP-100</t>
  </si>
  <si>
    <t>W1-SNX-NPP-200</t>
  </si>
  <si>
    <t>W2-SNX-NPP-200</t>
  </si>
  <si>
    <t>W1-SNX-CC</t>
  </si>
  <si>
    <t>W2-SNX-CC</t>
  </si>
  <si>
    <t>W1-STC-NX</t>
  </si>
  <si>
    <t>W2-STC-NX</t>
  </si>
  <si>
    <t>W1-UNX-WIN3-15</t>
  </si>
  <si>
    <t>W2-UNX-WIN3-15</t>
  </si>
  <si>
    <t>W1-UNX-LIN3-15</t>
  </si>
  <si>
    <t>W2-UNX-LIN3-15</t>
  </si>
  <si>
    <t>W1-UNX-NPP20-50</t>
  </si>
  <si>
    <t>W2-UNX-NPP20-50</t>
  </si>
  <si>
    <t>W1-UNX-NPP20-100</t>
  </si>
  <si>
    <t>W2-UNX-NPP20-100</t>
  </si>
  <si>
    <t>W1-UNX-NPP20-200</t>
  </si>
  <si>
    <t>W2-UNX-NPP20-200</t>
  </si>
  <si>
    <t>W1-UNX-NPP50-100</t>
  </si>
  <si>
    <t>W2-UNX-NPP50-100</t>
  </si>
  <si>
    <t>W1-UNX-NPP50-200</t>
  </si>
  <si>
    <t>W2-UNX-NPP50-200</t>
  </si>
  <si>
    <t>W1-UNX-NPP100-200</t>
  </si>
  <si>
    <t>W2-UNX-NPP100-200</t>
  </si>
  <si>
    <t>W1-SMP-SRV</t>
  </si>
  <si>
    <t>W2-SMP-SRV</t>
  </si>
  <si>
    <t>W1-SMP-SRV-HAP</t>
  </si>
  <si>
    <t>W2-SMP-SRV-HAP</t>
  </si>
  <si>
    <t>W1-SMP-MO-10</t>
  </si>
  <si>
    <t>W2-SMP-MO-10</t>
  </si>
  <si>
    <t>W1-SMP-MO-50</t>
  </si>
  <si>
    <t>W2-SMP-MO-50</t>
  </si>
  <si>
    <t>W1-SMP-MO-100</t>
  </si>
  <si>
    <t>W2-SMP-MO-100</t>
  </si>
  <si>
    <t>W1-SMP-MO-250</t>
  </si>
  <si>
    <t>W2-SMP-MO-250</t>
  </si>
  <si>
    <t>W1-SMP-MO-500</t>
  </si>
  <si>
    <t>W2-SMP-MO-500</t>
  </si>
  <si>
    <t>W1-SMP-TS-10</t>
  </si>
  <si>
    <t>W2-SMP-TS-10</t>
  </si>
  <si>
    <t>W1-SMP-TS-50</t>
  </si>
  <si>
    <t>W2-SMP-TS-50</t>
  </si>
  <si>
    <t>W1-SMP-TS-100</t>
  </si>
  <si>
    <t>KAC-10040-1GE-8P-DC-SX</t>
  </si>
  <si>
    <t>KAC-10040-1GE-8P-AC-SX</t>
  </si>
  <si>
    <t>KAC-10040-1GE-8P-AC-LX5</t>
  </si>
  <si>
    <t>KAC-10040-1GE-8P-DC-COP</t>
  </si>
  <si>
    <t>KAC-10040-1GE-8P-AC-COP</t>
  </si>
  <si>
    <t>KAC-10100-10GE-2P-DC-SR</t>
  </si>
  <si>
    <t>KAC-10100-10GE-2P-AC-SR</t>
  </si>
  <si>
    <t>KAC-10100-10GE-2P-DC-LR</t>
  </si>
  <si>
    <t>KAC-10100-10GE-2P-AC-LR</t>
  </si>
  <si>
    <t>KAC-10200-10GE-4P-DC-SR</t>
  </si>
  <si>
    <t>KAC-10200-10GE-4P-AC-SR</t>
  </si>
  <si>
    <t>KAC-10200-10GE-4P-DC-LR</t>
  </si>
  <si>
    <t>KAC-10200-10GE-4P-AC-LR</t>
  </si>
  <si>
    <t>KAC-10040-1GE-8P-DC-LX5</t>
  </si>
  <si>
    <t>W1-KAC-10040-1GE-8P-AC-COP</t>
  </si>
  <si>
    <t>W1-KAC-10040-1GE-8P-AC-LX5</t>
  </si>
  <si>
    <t>W1-KAC-10040-1GE-8P-AC-SX</t>
  </si>
  <si>
    <t>W1-KAC-10040-1GE-8P-DC-COP</t>
  </si>
  <si>
    <t>W1-KAC-10040-1GE-8P-DC-LX5</t>
  </si>
  <si>
    <t>W1-KAC-10040-1GE-8P-DC-SX</t>
  </si>
  <si>
    <t>W1-KAC-10100-10GE-2P-AC-LR</t>
  </si>
  <si>
    <t>W1-KAC-10100-10GE-2P-AC-SR</t>
  </si>
  <si>
    <t>W1-KAC-10100-10GE-2P-DC-LR</t>
  </si>
  <si>
    <t>W1-KAC-10100-10GE-2P-DC-SR</t>
  </si>
  <si>
    <t>Upgrade AC-1000 BW Control; 155 to 622 Mbps</t>
  </si>
  <si>
    <t>Upgrade AC-1000 BW Control; 155 Mbps to 1 Gbps</t>
  </si>
  <si>
    <t>Upgrade AC-1000 BW Control; 310 to 622 Mbps</t>
  </si>
  <si>
    <t>Upgrade AC-1000 BW Control; 310 Mbps to 1 Gbps</t>
  </si>
  <si>
    <t>Upgrade AC-1000 BW Control; 622 Mbps to 1 Gbps</t>
  </si>
  <si>
    <t>Upgrade AC-1000 Pipes/VCs to 10,000/80,000</t>
  </si>
  <si>
    <t>NetPolicy Provisioner, 20-account license</t>
  </si>
  <si>
    <t>NetPolicy Provisioner, 50-account license</t>
  </si>
  <si>
    <t>Gold Support for STC-NX</t>
  </si>
  <si>
    <t>Platinum Support for STC-NX</t>
  </si>
  <si>
    <t>Gold Support for UNX-WIN3-15</t>
  </si>
  <si>
    <t>Platinum Support for UNX-WIN3-15</t>
  </si>
  <si>
    <t>Platinum Support for AC10100-10GE-2P-DC-SR</t>
  </si>
  <si>
    <t>Platinum Support for AC10040-1GE-8P-DC-SX</t>
  </si>
  <si>
    <t>Platinum Support for AC10100-10GE-2P-AC-LR</t>
  </si>
  <si>
    <t>Platinum Support for AC10100-10GE-2P-AC-SR</t>
  </si>
  <si>
    <t>Platinum Support for AC10100-10GE-2P-DC-LR</t>
  </si>
  <si>
    <t>NetEnforcer with two 10/100 BASE-T ports including shaping, monitoring and hardware bypass. Optimized for network speeds up to 512 Kbps; up to 1,000 simultaneous connections, 128 pipes and 1,024 QoS policies.</t>
  </si>
  <si>
    <t>K102002</t>
  </si>
  <si>
    <r>
      <t xml:space="preserve">NetEnforcer AC-2540 Copper 
</t>
    </r>
    <r>
      <rPr>
        <sz val="8.5"/>
        <rFont val="Arial"/>
        <family val="2"/>
      </rPr>
      <t>8 ports, AC power supply
w/ NetXplorer &amp; Monitoring Only</t>
    </r>
  </si>
  <si>
    <r>
      <t xml:space="preserve">NetEnforcer AC-2540 Fiber SX 
</t>
    </r>
    <r>
      <rPr>
        <sz val="8.5"/>
        <rFont val="Arial"/>
        <family val="2"/>
      </rPr>
      <t>8 ports, AC power supply
w/ NetXplorer &amp; Monitoring Only</t>
    </r>
  </si>
  <si>
    <r>
      <t xml:space="preserve">NetEnforcer AC-2540 Fiber LX (5km)
</t>
    </r>
    <r>
      <rPr>
        <sz val="8.5"/>
        <rFont val="Arial"/>
        <family val="2"/>
      </rPr>
      <t>8 ports, AC power supply
w/ NetXplorer &amp; Monitoring Only</t>
    </r>
  </si>
  <si>
    <r>
      <t xml:space="preserve">NetEnforcer AC-2540 Fiber LX (20km)
</t>
    </r>
    <r>
      <rPr>
        <sz val="8.5"/>
        <rFont val="Arial"/>
        <family val="2"/>
      </rPr>
      <t>8 ports, AC power supply
w/ NetXplorer &amp; Monitoring Only</t>
    </r>
  </si>
  <si>
    <r>
      <t xml:space="preserve">NetEnforcer AC-2540 Fiber ZX
</t>
    </r>
    <r>
      <rPr>
        <sz val="8.5"/>
        <rFont val="Arial"/>
        <family val="2"/>
      </rPr>
      <t>8 ports, AC power supply
w/ NetXplorer &amp; Monitoring Only</t>
    </r>
  </si>
  <si>
    <r>
      <t xml:space="preserve">NetEnforcer AC-2540 Copper 
</t>
    </r>
    <r>
      <rPr>
        <sz val="8.5"/>
        <rFont val="Arial"/>
        <family val="2"/>
      </rPr>
      <t>8 ports, DC power supply
w/ NetXplorer &amp; Monitoring Only</t>
    </r>
  </si>
  <si>
    <r>
      <t xml:space="preserve">NetEnforcer AC-2540 Fiber SX 
</t>
    </r>
    <r>
      <rPr>
        <sz val="8.5"/>
        <rFont val="Arial"/>
        <family val="2"/>
      </rPr>
      <t>8 ports, DC power supply
w/ NetXplorer &amp; Monitoring Only</t>
    </r>
  </si>
  <si>
    <r>
      <t xml:space="preserve">NetEnforcer AC-2540 Fiber LX (5km)
</t>
    </r>
    <r>
      <rPr>
        <sz val="8.5"/>
        <rFont val="Arial"/>
        <family val="2"/>
      </rPr>
      <t>8 ports, DC power supply
w/ NetXplorer &amp; Monitoring Only</t>
    </r>
  </si>
  <si>
    <r>
      <t xml:space="preserve">NetEnforcer AC-2540 Fiber LX (20km)
</t>
    </r>
    <r>
      <rPr>
        <sz val="8.5"/>
        <rFont val="Arial"/>
        <family val="2"/>
      </rPr>
      <t>8 ports, DC power supply
w/ NetXplorer &amp; Monitoring Only</t>
    </r>
  </si>
  <si>
    <r>
      <t xml:space="preserve">NetEnforcer AC-2540 Fiber ZX
</t>
    </r>
    <r>
      <rPr>
        <sz val="8.5"/>
        <rFont val="Arial"/>
        <family val="2"/>
      </rPr>
      <t>8 ports, DC power supply
w/ NetXplorer &amp; Monitoring Only</t>
    </r>
  </si>
  <si>
    <t>NetPolicy Provisioner, 100-account license</t>
  </si>
  <si>
    <t>NetPolicy Provisioner, 200-account license</t>
  </si>
  <si>
    <t>NetXplorer Server, Linux, 3-unit license</t>
  </si>
  <si>
    <t>NetXplorer Server, Linux, 15-unit license</t>
  </si>
  <si>
    <t>NetXplorer Server, WindowsXP/2003, 3-unit license</t>
  </si>
  <si>
    <t>NetXplorer Server, WindowsXP/2003, 15-unit license</t>
  </si>
  <si>
    <r>
      <t xml:space="preserve">General information you need to know
</t>
    </r>
    <r>
      <rPr>
        <sz val="8"/>
        <color indexed="8"/>
        <rFont val="Arial"/>
        <family val="2"/>
      </rPr>
      <t xml:space="preserve">1) The Maintenance &amp; Support (M&amp;S) price is a percentage of the product list price.
2) M&amp;S prices are calculated next to each item in the price list for your convenience.
3) When ordering M&amp;S for an item, add "-W1" or "-W2" to the item's part number. </t>
    </r>
    <r>
      <rPr>
        <b/>
        <sz val="8"/>
        <color indexed="10"/>
        <rFont val="Arial"/>
        <family val="2"/>
      </rPr>
      <t>See tab with Support Part Numbers</t>
    </r>
    <r>
      <rPr>
        <sz val="8"/>
        <color indexed="8"/>
        <rFont val="Arial"/>
        <family val="2"/>
      </rPr>
      <t xml:space="preserve">. 
4) Order one support plan per product (i.e., platform, add-on software, upgrade software) 
5) Allot products come with a default 3-month warranty. The default warranty </t>
    </r>
    <r>
      <rPr>
        <u val="single"/>
        <sz val="8"/>
        <color indexed="8"/>
        <rFont val="Arial"/>
        <family val="2"/>
      </rPr>
      <t>does not include</t>
    </r>
    <r>
      <rPr>
        <sz val="8"/>
        <color indexed="8"/>
        <rFont val="Arial"/>
        <family val="2"/>
      </rPr>
      <t xml:space="preserve"> Advanced RMA replacement,
    Guaranteed 4-hour Response Time, and Co-pay shipping on replacements or trade-ins. These benefits are only provided by a
    gold or platinum M&amp;S contract.</t>
    </r>
  </si>
  <si>
    <t>SNE-400</t>
  </si>
  <si>
    <t>SER-400</t>
  </si>
  <si>
    <t>SNA-402</t>
  </si>
  <si>
    <t>SNE-800</t>
  </si>
  <si>
    <t>SER-800</t>
  </si>
  <si>
    <t>SNA-802</t>
  </si>
  <si>
    <t>SNX-WIN</t>
  </si>
  <si>
    <t>NetXplorer Server for Windows</t>
  </si>
  <si>
    <t>Replaced by three different NX Server licenses</t>
  </si>
  <si>
    <t>NetXplorer Country Classification</t>
  </si>
  <si>
    <r>
      <t xml:space="preserve">NetXplorer Country Classification
</t>
    </r>
    <r>
      <rPr>
        <sz val="9"/>
        <rFont val="Arial"/>
        <family val="2"/>
      </rPr>
      <t>Country Classification license for NetXplorer Server</t>
    </r>
  </si>
  <si>
    <t>NetEnforcer  AC-402 with CacheEnforcer  only. 
Does not include QoS.</t>
  </si>
  <si>
    <t>NetEnforcer  AC-201/2M with CacheEnforcer only. 
Does not include QoS.</t>
  </si>
  <si>
    <t>NetEnforcer  AC-201/10M with CacheEnforcer only. 
Does not include QoS</t>
  </si>
  <si>
    <t>Interface</t>
  </si>
  <si>
    <t xml:space="preserve">Description </t>
  </si>
  <si>
    <t>K101128</t>
  </si>
  <si>
    <t>Gold Support for CK00108</t>
  </si>
  <si>
    <t>Platinum Support for CK00108</t>
  </si>
  <si>
    <t>Platinum Support for AC10200-10GE-4P-AC-LR</t>
  </si>
  <si>
    <t>Platinum Support for AC10200-10GE-4P-AC-SR</t>
  </si>
  <si>
    <t>Platinum Support for AC10200-10GE-4P-DC-LR</t>
  </si>
  <si>
    <t>Platinum Support for AC10200-10GE-4P-DC-SR</t>
  </si>
  <si>
    <t>Platinum Support for UAC-10000-PS-AC</t>
  </si>
  <si>
    <t>Gold Support for UAC10200-SNR</t>
  </si>
  <si>
    <t>W2-UAC-10200-SNR</t>
  </si>
  <si>
    <t>Platinum Support for UAC-10200-SNR</t>
  </si>
  <si>
    <t>Real-time NetXplorer Reporting License (AC-10200)</t>
  </si>
  <si>
    <t>Gold Support for UNX-LIN15-U</t>
  </si>
  <si>
    <t>Gold Support for UNX-LIN3-U</t>
  </si>
  <si>
    <t>Gold Support for UNX-WIN15-U</t>
  </si>
  <si>
    <t>Gold Support for UNX-WIN3-U</t>
  </si>
  <si>
    <t>Platinum Support for UNX-LIN15-U</t>
  </si>
  <si>
    <t>Platinum Support for UNX-LIN3-U</t>
  </si>
  <si>
    <t>Platinum Support for UNX-WIN15-U</t>
  </si>
  <si>
    <t>Platinum Support for UNX-WIN3-U</t>
  </si>
  <si>
    <t>SR</t>
  </si>
  <si>
    <t>LR</t>
  </si>
  <si>
    <t xml:space="preserve">NetEnforcer AC-10040/DC Fiber SX </t>
  </si>
  <si>
    <t xml:space="preserve">NetEnforcer AC-10040/AC Fiber SX </t>
  </si>
  <si>
    <t xml:space="preserve">NetEnforcer AC-10040/DC Fiber LX5 </t>
  </si>
  <si>
    <t xml:space="preserve">NetEnforcer AC-10040/AC Fiber LX5 </t>
  </si>
  <si>
    <t xml:space="preserve">NetEnforcer AC-10100/DC Fiber SR </t>
  </si>
  <si>
    <t xml:space="preserve">NetEnforcer AC-10100/AC Fiber SR </t>
  </si>
  <si>
    <t xml:space="preserve">NetEnforcer AC-10100/DC Fiber LR </t>
  </si>
  <si>
    <t xml:space="preserve">NetEnforcer AC-10100/AC Fiber LR </t>
  </si>
  <si>
    <t xml:space="preserve">NetEnforcer AC-10200/DC Fiber SR </t>
  </si>
  <si>
    <t xml:space="preserve">NetEnforcer AC-10200/AC Fiber SR </t>
  </si>
  <si>
    <t xml:space="preserve">NetEnforcer AC-10200/DC Fiber LR </t>
  </si>
  <si>
    <t xml:space="preserve">NetEnforcer AC-10200/AC Fiber LR </t>
  </si>
  <si>
    <t>AC-10000 Upgrade Options</t>
  </si>
  <si>
    <t>Description</t>
  </si>
  <si>
    <t>Migrate DC to AC power supply, all models</t>
  </si>
  <si>
    <t>Upgrade AC-10100/SR to AC-10200/SR</t>
  </si>
  <si>
    <t>Upgrade AC-10100/LR to AC-10200/LR</t>
  </si>
  <si>
    <t>Upgrade AC-10040/SX to AC-10100/SR</t>
  </si>
  <si>
    <t>Upgrade AC-10040/LX to AC-10100/LR</t>
  </si>
  <si>
    <t>Upgrade AC-10040/SX to AC-10200/SR</t>
  </si>
  <si>
    <t>Upgrade AC-10040/LX to AC-10200/LR</t>
  </si>
  <si>
    <t>NetBalancer Model Upgrade</t>
  </si>
  <si>
    <t xml:space="preserve">CacheEnforcer Model Upgrade
</t>
  </si>
  <si>
    <t>QCE-601</t>
  </si>
  <si>
    <t>NetEnforcer High-Availability with Caching-only</t>
  </si>
  <si>
    <t xml:space="preserve">NetEnforcer AC-601/SP Model Upgrade
</t>
  </si>
  <si>
    <t xml:space="preserve">NetEnforcer AC-601-CE
</t>
  </si>
  <si>
    <t>Course Description</t>
  </si>
  <si>
    <t>Professional Services
(per day + expenses)</t>
  </si>
  <si>
    <t>Installation Services
(per day + expenses)</t>
  </si>
  <si>
    <r>
      <t>AC-400 Add-on</t>
    </r>
    <r>
      <rPr>
        <b/>
        <sz val="11"/>
        <color indexed="9"/>
        <rFont val="Gill Sans"/>
        <family val="0"/>
      </rPr>
      <t xml:space="preserve"> Software</t>
    </r>
  </si>
  <si>
    <t xml:space="preserve">Add QoS/shaping to NetEnforcer AC-202/512-CE
</t>
  </si>
  <si>
    <t xml:space="preserve">Add QoS/shaping to NetEnforcer AC-202/128-CE  
</t>
  </si>
  <si>
    <t xml:space="preserve">Add QoS/shaping to NetEnforcer  AC-202/2M-CE
</t>
  </si>
  <si>
    <t xml:space="preserve">Add QoS/shaping to NetEnforcer  AC-202/10M-CE
 </t>
  </si>
  <si>
    <t xml:space="preserve">Add QoS/shaping to NetEnforcer AC-402/10M-CE
</t>
  </si>
  <si>
    <t xml:space="preserve">Add QoS/shaping to NetEnforcer  AC-402/45M-CE
</t>
  </si>
  <si>
    <t xml:space="preserve">Add QoS/shaping to NetEnforcer  AC-402/100M-CE
</t>
  </si>
  <si>
    <t>TRN-ONSITE</t>
  </si>
  <si>
    <t>SRV-INST</t>
  </si>
  <si>
    <t>SRV-AUDIT</t>
  </si>
  <si>
    <t>C002006</t>
  </si>
  <si>
    <t>C411012</t>
  </si>
  <si>
    <t>SNR-400</t>
  </si>
  <si>
    <r>
      <t xml:space="preserve">NetEnforcer AC-402 /6M
</t>
    </r>
    <r>
      <rPr>
        <sz val="8.5"/>
        <rFont val="Arial"/>
        <family val="2"/>
      </rPr>
      <t>2 ports, AC power supply
w/Basic Mgmt &amp; 6 Mbps BW Control</t>
    </r>
  </si>
  <si>
    <r>
      <t xml:space="preserve">NetEnforcer AC-402 /10M
</t>
    </r>
    <r>
      <rPr>
        <sz val="8.5"/>
        <rFont val="Arial"/>
        <family val="2"/>
      </rPr>
      <t>2 ports, AC power supply</t>
    </r>
    <r>
      <rPr>
        <b/>
        <sz val="8.5"/>
        <rFont val="Arial"/>
        <family val="2"/>
      </rPr>
      <t xml:space="preserve">
</t>
    </r>
    <r>
      <rPr>
        <sz val="8.5"/>
        <rFont val="Arial"/>
        <family val="2"/>
      </rPr>
      <t>w/Basic Mgmt &amp; 10 Mbps BW Control</t>
    </r>
  </si>
  <si>
    <t>NetXplorer Add-Ons</t>
  </si>
  <si>
    <t>SNX-CC</t>
  </si>
  <si>
    <t>SNX-NPP-20</t>
  </si>
  <si>
    <t>SNX-NPP-50</t>
  </si>
  <si>
    <t>SNX-NPP-100</t>
  </si>
  <si>
    <t>AC-800 Pipes/Virtual Channels</t>
  </si>
  <si>
    <t>Upgrade AC-1010/20 Bandwidth Control Level from 310 Mbps to 622 Mbps</t>
  </si>
  <si>
    <t>Gold Support for UNX-LIN3-15</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</si>
</sst>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_(&quot;$&quot;* #,##0.000_);_(&quot;$&quot;* \(#,##0.000\);_(&quot;$&quot;* &quot;-&quot;??_);_(@_)"/>
    <numFmt numFmtId="181" formatCode="_(&quot;$&quot;* #,##0.0_);_(&quot;$&quot;* \(#,##0.0\);_(&quot;$&quot;* &quot;-&quot;??_);_(@_)"/>
    <numFmt numFmtId="182" formatCode="_(&quot;$&quot;* #,##0_);_(&quot;$&quot;* \(#,##0\);_(&quot;$&quot;* &quot;-&quot;??_);_(@_)"/>
    <numFmt numFmtId="183" formatCode="&quot;Yes&quot;;&quot;Yes&quot;;&quot;No&quot;"/>
    <numFmt numFmtId="184" formatCode="&quot;True&quot;;&quot;True&quot;;&quot;False&quot;"/>
    <numFmt numFmtId="185" formatCode="&quot;On&quot;;&quot;On&quot;;&quot;Off&quot;"/>
    <numFmt numFmtId="186" formatCode="&quot;$&quot;#,##0.0_);[Red]\(&quot;$&quot;#,##0.0\)"/>
    <numFmt numFmtId="187" formatCode="[$$-409]#,##0.00"/>
    <numFmt numFmtId="188" formatCode="[$$-409]#,##0"/>
    <numFmt numFmtId="189" formatCode="[$$-409]#,##0.0"/>
    <numFmt numFmtId="190" formatCode="[$€-2]\ #,##0"/>
    <numFmt numFmtId="191" formatCode="[$£-809]#,##0"/>
    <numFmt numFmtId="192" formatCode="[$£-809]#,##0.00"/>
    <numFmt numFmtId="193" formatCode="[$€-2]\ #,##0.00"/>
    <numFmt numFmtId="194" formatCode="[$$-409]#,##0.0000"/>
    <numFmt numFmtId="195" formatCode="[$-1010409]d\ mmmm\ yyyy;@"/>
    <numFmt numFmtId="196" formatCode="[$€-2]\ #,##0.0"/>
    <numFmt numFmtId="197" formatCode="[$€-2]\ #,##0.00_);[Red]\([$€-2]\ #,##0.00\)"/>
    <numFmt numFmtId="198" formatCode="[$-409]d\-mmm\-yy;@"/>
    <numFmt numFmtId="199" formatCode="[$€-2]\ #,##0;[Red]\-[$€-2]\ #,##0"/>
    <numFmt numFmtId="200" formatCode="&quot;$&quot;#,##0.00"/>
    <numFmt numFmtId="201" formatCode="&quot;$&quot;#,##0"/>
    <numFmt numFmtId="202" formatCode="[$¥-411]#,##0;[Red]\-[$¥-411]#,##0"/>
    <numFmt numFmtId="203" formatCode="&quot;$&quot;#,##0.0;[Red]&quot;$&quot;#,##0.0"/>
    <numFmt numFmtId="204" formatCode="[$£-809]#,##0.0"/>
    <numFmt numFmtId="205" formatCode="mmm\-yyyy"/>
  </numFmts>
  <fonts count="102">
    <font>
      <sz val="10"/>
      <name val="Arial"/>
      <family val="0"/>
    </font>
    <font>
      <sz val="9"/>
      <name val="Arial"/>
      <family val="2"/>
    </font>
    <font>
      <b/>
      <sz val="18"/>
      <color indexed="9"/>
      <name val="Optima"/>
      <family val="0"/>
    </font>
    <font>
      <sz val="22"/>
      <color indexed="9"/>
      <name val="Optima"/>
      <family val="0"/>
    </font>
    <font>
      <sz val="10"/>
      <color indexed="9"/>
      <name val="Optima"/>
      <family val="0"/>
    </font>
    <font>
      <b/>
      <i/>
      <sz val="10"/>
      <name val="Gill Sans"/>
      <family val="2"/>
    </font>
    <font>
      <u val="single"/>
      <sz val="10"/>
      <color indexed="12"/>
      <name val="Arial"/>
      <family val="0"/>
    </font>
    <font>
      <u val="single"/>
      <sz val="10"/>
      <color indexed="36"/>
      <name val="Arial"/>
      <family val="0"/>
    </font>
    <font>
      <b/>
      <sz val="9"/>
      <name val="Arial"/>
      <family val="2"/>
    </font>
    <font>
      <b/>
      <sz val="12"/>
      <color indexed="9"/>
      <name val="Optima"/>
      <family val="0"/>
    </font>
    <font>
      <sz val="11"/>
      <color indexed="9"/>
      <name val="Gill Sans"/>
      <family val="2"/>
    </font>
    <font>
      <sz val="11"/>
      <name val="Gill Sans"/>
      <family val="2"/>
    </font>
    <font>
      <sz val="8"/>
      <name val="Arial"/>
      <family val="2"/>
    </font>
    <font>
      <b/>
      <sz val="10"/>
      <name val="Arial"/>
      <family val="2"/>
    </font>
    <font>
      <b/>
      <sz val="9"/>
      <color indexed="10"/>
      <name val="Arial"/>
      <family val="2"/>
    </font>
    <font>
      <sz val="10"/>
      <color indexed="62"/>
      <name val="Arial"/>
      <family val="0"/>
    </font>
    <font>
      <sz val="10"/>
      <color indexed="9"/>
      <name val="Gill Sans"/>
      <family val="2"/>
    </font>
    <font>
      <b/>
      <sz val="10"/>
      <color indexed="10"/>
      <name val="Arial"/>
      <family val="2"/>
    </font>
    <font>
      <b/>
      <i/>
      <sz val="11"/>
      <color indexed="9"/>
      <name val="Gill Sans"/>
      <family val="2"/>
    </font>
    <font>
      <b/>
      <sz val="11"/>
      <color indexed="9"/>
      <name val="Gill Sans"/>
      <family val="2"/>
    </font>
    <font>
      <sz val="10"/>
      <color indexed="9"/>
      <name val="Arial"/>
      <family val="0"/>
    </font>
    <font>
      <b/>
      <sz val="9"/>
      <name val="Gill Sans"/>
      <family val="2"/>
    </font>
    <font>
      <b/>
      <i/>
      <sz val="9"/>
      <name val="Arial"/>
      <family val="2"/>
    </font>
    <font>
      <sz val="8.5"/>
      <color indexed="9"/>
      <name val="Gill Sans"/>
      <family val="2"/>
    </font>
    <font>
      <sz val="8.5"/>
      <name val="Arial"/>
      <family val="0"/>
    </font>
    <font>
      <sz val="8.5"/>
      <color indexed="8"/>
      <name val="Arial"/>
      <family val="2"/>
    </font>
    <font>
      <b/>
      <sz val="8"/>
      <name val="Arial"/>
      <family val="2"/>
    </font>
    <font>
      <b/>
      <u val="single"/>
      <sz val="8"/>
      <name val="Arial"/>
      <family val="2"/>
    </font>
    <font>
      <b/>
      <sz val="8"/>
      <color indexed="10"/>
      <name val="Optima"/>
      <family val="0"/>
    </font>
    <font>
      <b/>
      <sz val="8"/>
      <color indexed="10"/>
      <name val="Arial"/>
      <family val="2"/>
    </font>
    <font>
      <strike/>
      <sz val="10"/>
      <name val="Arial"/>
      <family val="0"/>
    </font>
    <font>
      <sz val="8"/>
      <color indexed="8"/>
      <name val="Arial"/>
      <family val="2"/>
    </font>
    <font>
      <b/>
      <sz val="9"/>
      <color indexed="53"/>
      <name val="Arial"/>
      <family val="0"/>
    </font>
    <font>
      <sz val="9"/>
      <color indexed="9"/>
      <name val="Optima"/>
      <family val="0"/>
    </font>
    <font>
      <b/>
      <u val="single"/>
      <sz val="10"/>
      <name val="Arial"/>
      <family val="2"/>
    </font>
    <font>
      <b/>
      <sz val="8"/>
      <color indexed="10"/>
      <name val="a"/>
      <family val="0"/>
    </font>
    <font>
      <b/>
      <sz val="9"/>
      <color indexed="51"/>
      <name val="Gill Sans"/>
      <family val="2"/>
    </font>
    <font>
      <b/>
      <sz val="9"/>
      <color indexed="51"/>
      <name val="Arial"/>
      <family val="0"/>
    </font>
    <font>
      <b/>
      <sz val="11"/>
      <color indexed="9"/>
      <name val="Optima"/>
      <family val="0"/>
    </font>
    <font>
      <sz val="10"/>
      <color indexed="51"/>
      <name val="Arial"/>
      <family val="0"/>
    </font>
    <font>
      <b/>
      <sz val="12"/>
      <name val="Optima"/>
      <family val="0"/>
    </font>
    <font>
      <b/>
      <sz val="8.5"/>
      <name val="Arial"/>
      <family val="2"/>
    </font>
    <font>
      <b/>
      <sz val="8.5"/>
      <color indexed="8"/>
      <name val="Arial"/>
      <family val="2"/>
    </font>
    <font>
      <b/>
      <i/>
      <sz val="9"/>
      <color indexed="51"/>
      <name val="Gill Sans"/>
      <family val="2"/>
    </font>
    <font>
      <sz val="9"/>
      <color indexed="51"/>
      <name val="Arial"/>
      <family val="0"/>
    </font>
    <font>
      <sz val="9"/>
      <color indexed="51"/>
      <name val="Optima"/>
      <family val="0"/>
    </font>
    <font>
      <b/>
      <sz val="8"/>
      <color indexed="8"/>
      <name val="Arial"/>
      <family val="2"/>
    </font>
    <font>
      <sz val="8.5"/>
      <color indexed="51"/>
      <name val="Arial"/>
      <family val="2"/>
    </font>
    <font>
      <b/>
      <sz val="8.5"/>
      <color indexed="51"/>
      <name val="Arial"/>
      <family val="2"/>
    </font>
    <font>
      <sz val="9"/>
      <color indexed="12"/>
      <name val="Arial"/>
      <family val="2"/>
    </font>
    <font>
      <sz val="8.5"/>
      <color indexed="12"/>
      <name val="Arial"/>
      <family val="2"/>
    </font>
    <font>
      <u val="single"/>
      <sz val="8"/>
      <color indexed="8"/>
      <name val="Arial"/>
      <family val="2"/>
    </font>
    <font>
      <sz val="10"/>
      <color indexed="12"/>
      <name val="Arial"/>
      <family val="2"/>
    </font>
    <font>
      <b/>
      <sz val="5"/>
      <name val="Arial"/>
      <family val="2"/>
    </font>
    <font>
      <sz val="22"/>
      <name val="Optima"/>
      <family val="0"/>
    </font>
    <font>
      <sz val="10"/>
      <name val="Optima"/>
      <family val="0"/>
    </font>
    <font>
      <b/>
      <sz val="20"/>
      <color indexed="8"/>
      <name val="Arial"/>
      <family val="2"/>
    </font>
    <font>
      <b/>
      <u val="single"/>
      <sz val="8"/>
      <color indexed="8"/>
      <name val="Arial"/>
      <family val="2"/>
    </font>
    <font>
      <b/>
      <sz val="18"/>
      <color indexed="8"/>
      <name val="Arial"/>
      <family val="2"/>
    </font>
    <font>
      <b/>
      <sz val="18"/>
      <color indexed="8"/>
      <name val="Optima"/>
      <family val="0"/>
    </font>
    <font>
      <sz val="18"/>
      <name val="Arial"/>
      <family val="0"/>
    </font>
    <font>
      <sz val="18"/>
      <color indexed="8"/>
      <name val="Arial"/>
      <family val="0"/>
    </font>
    <font>
      <b/>
      <sz val="9"/>
      <color indexed="9"/>
      <name val="Gill Sans"/>
      <family val="2"/>
    </font>
    <font>
      <b/>
      <sz val="16"/>
      <color indexed="8"/>
      <name val="Optima"/>
      <family val="0"/>
    </font>
    <font>
      <u val="single"/>
      <sz val="8.5"/>
      <color indexed="8"/>
      <name val="Arial"/>
      <family val="2"/>
    </font>
    <font>
      <sz val="8"/>
      <color indexed="10"/>
      <name val="Arial"/>
      <family val="2"/>
    </font>
    <font>
      <b/>
      <sz val="9"/>
      <color indexed="17"/>
      <name val="Arial"/>
      <family val="0"/>
    </font>
    <font>
      <b/>
      <sz val="8"/>
      <color indexed="17"/>
      <name val="Optima"/>
      <family val="0"/>
    </font>
    <font>
      <u val="single"/>
      <sz val="8.5"/>
      <name val="Arial"/>
      <family val="2"/>
    </font>
    <font>
      <b/>
      <sz val="18"/>
      <color indexed="12"/>
      <name val="Cambria"/>
      <family val="2"/>
    </font>
    <font>
      <b/>
      <sz val="15"/>
      <color indexed="12"/>
      <name val="Calibri"/>
      <family val="2"/>
    </font>
    <font>
      <b/>
      <sz val="13"/>
      <color indexed="12"/>
      <name val="Calibri"/>
      <family val="2"/>
    </font>
    <font>
      <b/>
      <sz val="11"/>
      <color indexed="12"/>
      <name val="Calibri"/>
      <family val="2"/>
    </font>
    <font>
      <sz val="11"/>
      <color indexed="17"/>
      <name val="Calibri"/>
      <family val="2"/>
    </font>
    <font>
      <sz val="11"/>
      <color indexed="20"/>
      <name val="Calibri"/>
      <family val="2"/>
    </font>
    <font>
      <sz val="11"/>
      <color indexed="60"/>
      <name val="Calibri"/>
      <family val="2"/>
    </font>
    <font>
      <sz val="11"/>
      <color indexed="54"/>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i/>
      <sz val="11"/>
      <color indexed="23"/>
      <name val="Calibri"/>
      <family val="2"/>
    </font>
    <font>
      <b/>
      <sz val="11"/>
      <color indexed="51"/>
      <name val="Calibri"/>
      <family val="2"/>
    </font>
    <font>
      <sz val="11"/>
      <color indexed="9"/>
      <name val="Calibri"/>
      <family val="2"/>
    </font>
    <font>
      <sz val="11"/>
      <color indexed="5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52"/>
        <bgColor indexed="64"/>
      </patternFill>
    </fill>
    <fill>
      <patternFill patternType="solid">
        <fgColor indexed="52"/>
        <bgColor indexed="64"/>
      </patternFill>
    </fill>
    <fill>
      <patternFill patternType="solid">
        <fgColor indexed="8"/>
        <bgColor indexed="64"/>
      </patternFill>
    </fill>
    <fill>
      <patternFill patternType="solid">
        <fgColor indexed="22"/>
        <bgColor indexed="64"/>
      </patternFill>
    </fill>
    <fill>
      <patternFill patternType="solid">
        <fgColor indexed="22"/>
        <bgColor indexed="64"/>
      </patternFill>
    </fill>
    <fill>
      <patternFill patternType="solid">
        <fgColor indexed="47"/>
        <bgColor indexed="64"/>
      </patternFill>
    </fill>
    <fill>
      <patternFill patternType="solid">
        <fgColor indexed="62"/>
        <bgColor indexed="64"/>
      </patternFill>
    </fill>
    <fill>
      <patternFill patternType="solid">
        <fgColor indexed="13"/>
        <bgColor indexed="64"/>
      </patternFill>
    </fill>
    <fill>
      <patternFill patternType="solid">
        <fgColor indexed="44"/>
        <bgColor indexed="64"/>
      </patternFill>
    </fill>
    <fill>
      <patternFill patternType="solid">
        <fgColor indexed="44"/>
        <bgColor indexed="64"/>
      </patternFill>
    </fill>
    <fill>
      <patternFill patternType="solid">
        <fgColor indexed="47"/>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22"/>
      </bottom>
    </border>
    <border>
      <left>
        <color indexed="63"/>
      </left>
      <right>
        <color indexed="63"/>
      </right>
      <top>
        <color indexed="63"/>
      </top>
      <bottom style="thin">
        <color indexed="8"/>
      </bottom>
    </border>
    <border>
      <left>
        <color indexed="63"/>
      </left>
      <right>
        <color indexed="63"/>
      </right>
      <top style="thin">
        <color indexed="22"/>
      </top>
      <bottom>
        <color indexed="63"/>
      </bottom>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8" fillId="27" borderId="1" applyNumberFormat="0" applyAlignment="0" applyProtection="0"/>
    <xf numFmtId="0" fontId="8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0" fillId="0" borderId="0" applyNumberFormat="0" applyFill="0" applyBorder="0" applyAlignment="0" applyProtection="0"/>
    <xf numFmtId="0" fontId="7" fillId="0" borderId="0" applyNumberFormat="0" applyFill="0" applyBorder="0" applyAlignment="0" applyProtection="0"/>
    <xf numFmtId="0" fontId="91" fillId="29" borderId="0" applyNumberFormat="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6" fillId="0" borderId="0" applyNumberFormat="0" applyFill="0" applyBorder="0" applyAlignment="0" applyProtection="0"/>
    <xf numFmtId="0" fontId="95" fillId="30" borderId="1" applyNumberFormat="0" applyAlignment="0" applyProtection="0"/>
    <xf numFmtId="0" fontId="96" fillId="0" borderId="6" applyNumberFormat="0" applyFill="0" applyAlignment="0" applyProtection="0"/>
    <xf numFmtId="0" fontId="97" fillId="31" borderId="0" applyNumberFormat="0" applyBorder="0" applyAlignment="0" applyProtection="0"/>
    <xf numFmtId="0" fontId="0" fillId="32" borderId="7" applyNumberFormat="0" applyFont="0" applyAlignment="0" applyProtection="0"/>
    <xf numFmtId="0" fontId="98" fillId="27" borderId="8" applyNumberFormat="0" applyAlignment="0" applyProtection="0"/>
    <xf numFmtId="9" fontId="0" fillId="0" borderId="0" applyFont="0" applyFill="0" applyBorder="0" applyAlignment="0" applyProtection="0"/>
    <xf numFmtId="0" fontId="99" fillId="0" borderId="0" applyNumberFormat="0" applyFill="0" applyBorder="0" applyAlignment="0" applyProtection="0"/>
    <xf numFmtId="0" fontId="100" fillId="0" borderId="9" applyNumberFormat="0" applyFill="0" applyAlignment="0" applyProtection="0"/>
    <xf numFmtId="0" fontId="101" fillId="0" borderId="0" applyNumberFormat="0" applyFill="0" applyBorder="0" applyAlignment="0" applyProtection="0"/>
  </cellStyleXfs>
  <cellXfs count="463">
    <xf numFmtId="0" fontId="0" fillId="0" borderId="0" xfId="0" applyAlignment="1">
      <alignment/>
    </xf>
    <xf numFmtId="0" fontId="0" fillId="0" borderId="0" xfId="0" applyAlignment="1">
      <alignment vertical="top" wrapText="1"/>
    </xf>
    <xf numFmtId="182" fontId="0" fillId="0" borderId="0" xfId="0" applyNumberFormat="1" applyAlignment="1">
      <alignment/>
    </xf>
    <xf numFmtId="0" fontId="4" fillId="0" borderId="0" xfId="0" applyFont="1" applyFill="1" applyAlignment="1">
      <alignment horizontal="center" vertical="center" textRotation="90" wrapText="1"/>
    </xf>
    <xf numFmtId="0" fontId="2" fillId="0" borderId="0" xfId="0" applyFont="1" applyFill="1" applyAlignment="1">
      <alignment horizontal="center" vertical="center" textRotation="90" wrapText="1"/>
    </xf>
    <xf numFmtId="0" fontId="3" fillId="0" borderId="0" xfId="0" applyFont="1" applyFill="1" applyAlignment="1">
      <alignment horizontal="center" vertical="center" textRotation="90" wrapText="1"/>
    </xf>
    <xf numFmtId="0" fontId="9" fillId="0" borderId="0" xfId="0" applyFont="1" applyFill="1" applyAlignment="1">
      <alignment horizontal="center" vertical="top" textRotation="90" wrapText="1"/>
    </xf>
    <xf numFmtId="0" fontId="15" fillId="0" borderId="0" xfId="0" applyFont="1" applyAlignment="1">
      <alignment/>
    </xf>
    <xf numFmtId="0" fontId="5" fillId="0" borderId="0" xfId="0" applyFont="1" applyFill="1" applyAlignment="1">
      <alignment/>
    </xf>
    <xf numFmtId="190" fontId="15" fillId="0" borderId="0" xfId="0" applyNumberFormat="1" applyFont="1" applyAlignment="1">
      <alignment/>
    </xf>
    <xf numFmtId="0" fontId="0" fillId="0" borderId="0" xfId="0" applyFill="1" applyAlignment="1">
      <alignment/>
    </xf>
    <xf numFmtId="0" fontId="9" fillId="33" borderId="0" xfId="0" applyFont="1" applyFill="1" applyAlignment="1">
      <alignment horizontal="center" vertical="top" textRotation="90" wrapText="1"/>
    </xf>
    <xf numFmtId="0" fontId="9" fillId="33" borderId="0" xfId="0" applyFont="1" applyFill="1" applyAlignment="1">
      <alignment vertical="top" textRotation="90" wrapText="1"/>
    </xf>
    <xf numFmtId="190" fontId="15" fillId="0" borderId="0" xfId="0" applyNumberFormat="1" applyFont="1" applyAlignment="1">
      <alignment/>
    </xf>
    <xf numFmtId="0" fontId="0" fillId="0" borderId="0" xfId="0" applyBorder="1" applyAlignment="1">
      <alignment/>
    </xf>
    <xf numFmtId="0" fontId="0" fillId="0" borderId="0" xfId="0" applyFill="1" applyBorder="1" applyAlignment="1">
      <alignment/>
    </xf>
    <xf numFmtId="190" fontId="17" fillId="0" borderId="0" xfId="0" applyNumberFormat="1" applyFont="1" applyAlignment="1">
      <alignment/>
    </xf>
    <xf numFmtId="0" fontId="8" fillId="0" borderId="10" xfId="0" applyFont="1" applyBorder="1" applyAlignment="1">
      <alignment vertical="top"/>
    </xf>
    <xf numFmtId="0" fontId="8" fillId="0" borderId="10" xfId="0" applyFont="1" applyBorder="1" applyAlignment="1">
      <alignment vertical="top" wrapText="1"/>
    </xf>
    <xf numFmtId="190" fontId="8" fillId="0" borderId="10" xfId="44" applyNumberFormat="1" applyFont="1" applyBorder="1" applyAlignment="1">
      <alignment vertical="top"/>
    </xf>
    <xf numFmtId="0" fontId="8" fillId="0" borderId="11" xfId="0" applyFont="1" applyBorder="1" applyAlignment="1">
      <alignment vertical="top" wrapText="1"/>
    </xf>
    <xf numFmtId="0" fontId="8" fillId="0" borderId="0" xfId="0" applyFont="1" applyBorder="1" applyAlignment="1">
      <alignment vertical="top" wrapText="1"/>
    </xf>
    <xf numFmtId="182" fontId="0" fillId="0" borderId="0" xfId="0" applyNumberFormat="1" applyBorder="1" applyAlignment="1">
      <alignment/>
    </xf>
    <xf numFmtId="0" fontId="24" fillId="0" borderId="10" xfId="0" applyFont="1" applyBorder="1" applyAlignment="1">
      <alignment vertical="top" wrapText="1"/>
    </xf>
    <xf numFmtId="198" fontId="0" fillId="0" borderId="0" xfId="0" applyNumberFormat="1" applyAlignment="1">
      <alignment horizontal="center"/>
    </xf>
    <xf numFmtId="198" fontId="8" fillId="0" borderId="10" xfId="44" applyNumberFormat="1" applyFont="1" applyBorder="1" applyAlignment="1">
      <alignment horizontal="center" vertical="top"/>
    </xf>
    <xf numFmtId="198" fontId="8" fillId="0" borderId="11" xfId="44" applyNumberFormat="1" applyFont="1" applyBorder="1" applyAlignment="1">
      <alignment horizontal="center" vertical="top"/>
    </xf>
    <xf numFmtId="0" fontId="3" fillId="0" borderId="0" xfId="0" applyFont="1" applyFill="1" applyBorder="1" applyAlignment="1">
      <alignment horizontal="center" vertical="center" textRotation="90" wrapText="1"/>
    </xf>
    <xf numFmtId="0" fontId="0" fillId="0" borderId="0" xfId="0" applyBorder="1" applyAlignment="1">
      <alignment vertical="top" wrapText="1"/>
    </xf>
    <xf numFmtId="0" fontId="30" fillId="0" borderId="0" xfId="0" applyFont="1" applyAlignment="1">
      <alignment/>
    </xf>
    <xf numFmtId="0" fontId="15" fillId="0" borderId="0" xfId="0" applyFont="1" applyFill="1" applyBorder="1" applyAlignment="1">
      <alignment/>
    </xf>
    <xf numFmtId="190" fontId="15" fillId="0" borderId="0" xfId="0" applyNumberFormat="1" applyFont="1" applyFill="1" applyBorder="1" applyAlignment="1">
      <alignment/>
    </xf>
    <xf numFmtId="190" fontId="15" fillId="0" borderId="0" xfId="0" applyNumberFormat="1" applyFont="1" applyFill="1" applyBorder="1" applyAlignment="1">
      <alignment/>
    </xf>
    <xf numFmtId="198" fontId="8" fillId="0" borderId="10" xfId="44" applyNumberFormat="1" applyFont="1" applyFill="1" applyBorder="1" applyAlignment="1">
      <alignment horizontal="center" vertical="top"/>
    </xf>
    <xf numFmtId="0" fontId="8" fillId="0" borderId="10" xfId="0" applyFont="1" applyFill="1" applyBorder="1" applyAlignment="1">
      <alignment vertical="top" wrapText="1"/>
    </xf>
    <xf numFmtId="0" fontId="9" fillId="33" borderId="0" xfId="0" applyFont="1" applyFill="1" applyAlignment="1">
      <alignment horizontal="left" textRotation="90" wrapText="1"/>
    </xf>
    <xf numFmtId="0" fontId="12" fillId="0" borderId="0" xfId="0" applyFont="1" applyAlignment="1">
      <alignment/>
    </xf>
    <xf numFmtId="0" fontId="32" fillId="0" borderId="0" xfId="0" applyFont="1" applyBorder="1" applyAlignment="1">
      <alignment vertical="top" wrapText="1"/>
    </xf>
    <xf numFmtId="0" fontId="33" fillId="0" borderId="0" xfId="0" applyFont="1" applyFill="1" applyBorder="1" applyAlignment="1">
      <alignment vertical="top" textRotation="90" wrapText="1"/>
    </xf>
    <xf numFmtId="0" fontId="1" fillId="0" borderId="0" xfId="0" applyFont="1" applyAlignment="1">
      <alignment/>
    </xf>
    <xf numFmtId="190" fontId="8" fillId="0" borderId="10" xfId="44" applyNumberFormat="1" applyFont="1" applyFill="1" applyBorder="1" applyAlignment="1">
      <alignment vertical="top"/>
    </xf>
    <xf numFmtId="0" fontId="0" fillId="0" borderId="10" xfId="0" applyBorder="1" applyAlignment="1">
      <alignment horizontal="left" vertical="center" wrapText="1"/>
    </xf>
    <xf numFmtId="0" fontId="28" fillId="0" borderId="0" xfId="0" applyFont="1" applyFill="1" applyAlignment="1">
      <alignment horizontal="center" vertical="top" textRotation="90" wrapText="1"/>
    </xf>
    <xf numFmtId="0" fontId="34" fillId="0" borderId="0" xfId="0" applyFont="1" applyFill="1" applyBorder="1" applyAlignment="1">
      <alignment/>
    </xf>
    <xf numFmtId="0" fontId="35" fillId="0" borderId="0" xfId="0" applyFont="1" applyFill="1" applyAlignment="1">
      <alignment horizontal="center" vertical="center" textRotation="90" wrapText="1"/>
    </xf>
    <xf numFmtId="0" fontId="9" fillId="0" borderId="0" xfId="0" applyFont="1" applyFill="1" applyAlignment="1">
      <alignment horizontal="left" textRotation="90" wrapText="1"/>
    </xf>
    <xf numFmtId="0" fontId="9" fillId="0" borderId="0" xfId="0" applyFont="1" applyFill="1" applyAlignment="1">
      <alignment vertical="top" textRotation="90" wrapText="1"/>
    </xf>
    <xf numFmtId="0" fontId="38" fillId="0" borderId="0" xfId="0" applyFont="1" applyFill="1" applyAlignment="1">
      <alignment horizontal="center" vertical="top" textRotation="90" wrapText="1"/>
    </xf>
    <xf numFmtId="0" fontId="35" fillId="0" borderId="0" xfId="0" applyFont="1" applyFill="1" applyBorder="1" applyAlignment="1">
      <alignment vertical="top" textRotation="90" wrapText="1"/>
    </xf>
    <xf numFmtId="0" fontId="40" fillId="0" borderId="0" xfId="0" applyFont="1" applyFill="1" applyAlignment="1">
      <alignment horizontal="center" vertical="top" textRotation="90" wrapText="1"/>
    </xf>
    <xf numFmtId="0" fontId="41" fillId="0" borderId="10" xfId="0" applyFont="1" applyFill="1" applyBorder="1" applyAlignment="1">
      <alignment vertical="top" wrapText="1"/>
    </xf>
    <xf numFmtId="0" fontId="28" fillId="0" borderId="0" xfId="0" applyFont="1" applyFill="1" applyAlignment="1">
      <alignment horizontal="center" vertical="center" textRotation="90" wrapText="1"/>
    </xf>
    <xf numFmtId="0" fontId="5" fillId="0" borderId="0" xfId="0" applyFont="1" applyFill="1" applyAlignment="1">
      <alignment horizontal="left" vertical="center"/>
    </xf>
    <xf numFmtId="0" fontId="0" fillId="0" borderId="0" xfId="0" applyFont="1" applyAlignment="1">
      <alignment/>
    </xf>
    <xf numFmtId="0" fontId="45" fillId="0" borderId="0" xfId="0" applyFont="1" applyFill="1" applyBorder="1" applyAlignment="1">
      <alignment vertical="top" textRotation="90" wrapText="1"/>
    </xf>
    <xf numFmtId="0" fontId="9" fillId="0" borderId="0" xfId="0" applyFont="1" applyFill="1" applyAlignment="1">
      <alignment horizontal="left" vertical="center" textRotation="90" wrapText="1"/>
    </xf>
    <xf numFmtId="0" fontId="14" fillId="0" borderId="0" xfId="0" applyFont="1" applyBorder="1" applyAlignment="1">
      <alignment horizontal="left" vertical="center" wrapText="1"/>
    </xf>
    <xf numFmtId="0" fontId="0" fillId="0" borderId="0" xfId="0" applyBorder="1" applyAlignment="1">
      <alignment horizontal="left" vertical="center"/>
    </xf>
    <xf numFmtId="0" fontId="2" fillId="0" borderId="0" xfId="0" applyFont="1" applyFill="1" applyAlignment="1">
      <alignment horizontal="left" vertical="center" textRotation="90" wrapText="1"/>
    </xf>
    <xf numFmtId="0" fontId="20" fillId="0" borderId="0" xfId="0" applyFont="1" applyFill="1" applyBorder="1" applyAlignment="1">
      <alignment horizontal="left" vertical="center"/>
    </xf>
    <xf numFmtId="0" fontId="15" fillId="34" borderId="0" xfId="0" applyFont="1" applyFill="1" applyBorder="1" applyAlignment="1">
      <alignment/>
    </xf>
    <xf numFmtId="190" fontId="15" fillId="34" borderId="0" xfId="0" applyNumberFormat="1" applyFont="1" applyFill="1" applyBorder="1" applyAlignment="1">
      <alignment/>
    </xf>
    <xf numFmtId="190" fontId="15" fillId="34" borderId="0" xfId="0" applyNumberFormat="1" applyFont="1" applyFill="1" applyBorder="1" applyAlignment="1">
      <alignment/>
    </xf>
    <xf numFmtId="188" fontId="13" fillId="35" borderId="0" xfId="0" applyNumberFormat="1" applyFont="1" applyFill="1" applyBorder="1" applyAlignment="1">
      <alignment/>
    </xf>
    <xf numFmtId="0" fontId="10" fillId="36" borderId="0" xfId="0" applyFont="1" applyFill="1" applyBorder="1" applyAlignment="1">
      <alignment vertical="center"/>
    </xf>
    <xf numFmtId="0" fontId="19" fillId="36" borderId="0" xfId="0" applyFont="1" applyFill="1" applyBorder="1" applyAlignment="1">
      <alignment/>
    </xf>
    <xf numFmtId="0" fontId="47" fillId="0" borderId="10" xfId="0" applyFont="1" applyBorder="1" applyAlignment="1">
      <alignment horizontal="center" vertical="top" wrapText="1"/>
    </xf>
    <xf numFmtId="169" fontId="47" fillId="0" borderId="10" xfId="0" applyNumberFormat="1" applyFont="1" applyFill="1" applyBorder="1" applyAlignment="1">
      <alignment horizontal="center" vertical="top" wrapText="1"/>
    </xf>
    <xf numFmtId="0" fontId="47" fillId="0" borderId="10" xfId="0" applyFont="1" applyFill="1" applyBorder="1" applyAlignment="1">
      <alignment horizontal="center" vertical="top" wrapText="1"/>
    </xf>
    <xf numFmtId="169" fontId="47" fillId="0" borderId="10" xfId="0" applyNumberFormat="1" applyFont="1" applyBorder="1" applyAlignment="1">
      <alignment horizontal="center" vertical="top" wrapText="1"/>
    </xf>
    <xf numFmtId="190" fontId="49" fillId="0" borderId="10" xfId="0" applyNumberFormat="1" applyFont="1" applyBorder="1" applyAlignment="1">
      <alignment vertical="top" wrapText="1"/>
    </xf>
    <xf numFmtId="0" fontId="14" fillId="0" borderId="0" xfId="0" applyFont="1" applyBorder="1" applyAlignment="1">
      <alignment vertical="top" wrapText="1"/>
    </xf>
    <xf numFmtId="0" fontId="19" fillId="36" borderId="0" xfId="0" applyFont="1" applyFill="1" applyBorder="1" applyAlignment="1">
      <alignment vertical="center"/>
    </xf>
    <xf numFmtId="0" fontId="23" fillId="36" borderId="0" xfId="0" applyFont="1" applyFill="1" applyBorder="1" applyAlignment="1">
      <alignment horizontal="center" vertical="center" wrapText="1"/>
    </xf>
    <xf numFmtId="182" fontId="16" fillId="36" borderId="0" xfId="0" applyNumberFormat="1" applyFont="1" applyFill="1" applyBorder="1" applyAlignment="1">
      <alignment vertical="center"/>
    </xf>
    <xf numFmtId="0" fontId="24" fillId="37" borderId="0" xfId="0" applyFont="1" applyFill="1" applyBorder="1" applyAlignment="1">
      <alignment horizontal="center" vertical="top" wrapText="1"/>
    </xf>
    <xf numFmtId="188" fontId="13" fillId="37" borderId="0" xfId="0" applyNumberFormat="1" applyFont="1" applyFill="1" applyBorder="1" applyAlignment="1">
      <alignment/>
    </xf>
    <xf numFmtId="0" fontId="15" fillId="38" borderId="0" xfId="0" applyFont="1" applyFill="1" applyBorder="1" applyAlignment="1">
      <alignment/>
    </xf>
    <xf numFmtId="0" fontId="15" fillId="38" borderId="0" xfId="0" applyFont="1" applyFill="1" applyBorder="1" applyAlignment="1">
      <alignment/>
    </xf>
    <xf numFmtId="0" fontId="15" fillId="39" borderId="0" xfId="0" applyFont="1" applyFill="1" applyBorder="1" applyAlignment="1">
      <alignment/>
    </xf>
    <xf numFmtId="0" fontId="8" fillId="0" borderId="12" xfId="0" applyFont="1" applyBorder="1" applyAlignment="1">
      <alignment vertical="top" wrapText="1"/>
    </xf>
    <xf numFmtId="0" fontId="41" fillId="0" borderId="12" xfId="0" applyFont="1" applyFill="1" applyBorder="1" applyAlignment="1">
      <alignment vertical="top" wrapText="1"/>
    </xf>
    <xf numFmtId="0" fontId="47" fillId="0" borderId="12" xfId="0" applyFont="1" applyBorder="1" applyAlignment="1">
      <alignment horizontal="center" vertical="top" wrapText="1"/>
    </xf>
    <xf numFmtId="169" fontId="47" fillId="0" borderId="12" xfId="0" applyNumberFormat="1" applyFont="1" applyFill="1" applyBorder="1" applyAlignment="1">
      <alignment horizontal="center" vertical="top" wrapText="1"/>
    </xf>
    <xf numFmtId="0" fontId="36" fillId="40" borderId="0" xfId="0" applyFont="1" applyFill="1" applyBorder="1" applyAlignment="1">
      <alignment horizontal="left" wrapText="1"/>
    </xf>
    <xf numFmtId="0" fontId="36" fillId="40" borderId="0" xfId="0" applyFont="1" applyFill="1" applyBorder="1" applyAlignment="1">
      <alignment horizontal="center" wrapText="1"/>
    </xf>
    <xf numFmtId="182" fontId="36" fillId="40" borderId="0" xfId="0" applyNumberFormat="1" applyFont="1" applyFill="1" applyBorder="1" applyAlignment="1">
      <alignment horizontal="center" wrapText="1"/>
    </xf>
    <xf numFmtId="190" fontId="36" fillId="40" borderId="0" xfId="0" applyNumberFormat="1" applyFont="1" applyFill="1" applyBorder="1" applyAlignment="1">
      <alignment horizontal="center" wrapText="1"/>
    </xf>
    <xf numFmtId="0" fontId="41" fillId="0" borderId="11" xfId="0" applyFont="1" applyFill="1" applyBorder="1" applyAlignment="1">
      <alignment vertical="top" wrapText="1"/>
    </xf>
    <xf numFmtId="0" fontId="47" fillId="0" borderId="11" xfId="0" applyFont="1" applyBorder="1" applyAlignment="1">
      <alignment horizontal="center" vertical="top" wrapText="1"/>
    </xf>
    <xf numFmtId="169" fontId="47" fillId="0" borderId="11" xfId="0" applyNumberFormat="1" applyFont="1" applyFill="1" applyBorder="1" applyAlignment="1">
      <alignment horizontal="center" vertical="top" wrapText="1"/>
    </xf>
    <xf numFmtId="0" fontId="13" fillId="37" borderId="0" xfId="0" applyFont="1" applyFill="1" applyBorder="1" applyAlignment="1">
      <alignment/>
    </xf>
    <xf numFmtId="0" fontId="47" fillId="0" borderId="12" xfId="0" applyFont="1" applyFill="1" applyBorder="1" applyAlignment="1">
      <alignment horizontal="center" vertical="top" wrapText="1"/>
    </xf>
    <xf numFmtId="169" fontId="47" fillId="0" borderId="12" xfId="0" applyNumberFormat="1" applyFont="1" applyBorder="1" applyAlignment="1">
      <alignment horizontal="center" vertical="top" wrapText="1"/>
    </xf>
    <xf numFmtId="0" fontId="47" fillId="0" borderId="11" xfId="0" applyFont="1" applyFill="1" applyBorder="1" applyAlignment="1">
      <alignment horizontal="center" vertical="top" wrapText="1"/>
    </xf>
    <xf numFmtId="169" fontId="47" fillId="0" borderId="11" xfId="0" applyNumberFormat="1" applyFont="1" applyBorder="1" applyAlignment="1">
      <alignment horizontal="center" vertical="top" wrapText="1"/>
    </xf>
    <xf numFmtId="0" fontId="8" fillId="0" borderId="12" xfId="0" applyFont="1" applyFill="1" applyBorder="1" applyAlignment="1">
      <alignment vertical="top" wrapText="1"/>
    </xf>
    <xf numFmtId="0" fontId="0" fillId="0" borderId="12" xfId="0" applyBorder="1" applyAlignment="1">
      <alignment horizontal="left" vertical="center" wrapText="1"/>
    </xf>
    <xf numFmtId="182" fontId="36" fillId="40" borderId="0" xfId="0" applyNumberFormat="1" applyFont="1" applyFill="1" applyBorder="1" applyAlignment="1">
      <alignment horizontal="center" wrapText="1"/>
    </xf>
    <xf numFmtId="0" fontId="0" fillId="0" borderId="11" xfId="0" applyBorder="1" applyAlignment="1">
      <alignment horizontal="left" vertical="center" wrapText="1"/>
    </xf>
    <xf numFmtId="190" fontId="8" fillId="0" borderId="11" xfId="44" applyNumberFormat="1" applyFont="1" applyFill="1" applyBorder="1" applyAlignment="1">
      <alignment vertical="top"/>
    </xf>
    <xf numFmtId="190" fontId="49" fillId="0" borderId="11" xfId="0" applyNumberFormat="1" applyFont="1" applyBorder="1" applyAlignment="1">
      <alignment vertical="top" wrapText="1"/>
    </xf>
    <xf numFmtId="190" fontId="8" fillId="0" borderId="12" xfId="44" applyNumberFormat="1" applyFont="1" applyFill="1" applyBorder="1" applyAlignment="1">
      <alignment vertical="top"/>
    </xf>
    <xf numFmtId="190" fontId="15" fillId="38" borderId="0" xfId="0" applyNumberFormat="1" applyFont="1" applyFill="1" applyBorder="1" applyAlignment="1">
      <alignment/>
    </xf>
    <xf numFmtId="190" fontId="15" fillId="38" borderId="0" xfId="0" applyNumberFormat="1" applyFont="1" applyFill="1" applyBorder="1" applyAlignment="1">
      <alignment/>
    </xf>
    <xf numFmtId="190" fontId="49" fillId="0" borderId="12" xfId="0" applyNumberFormat="1" applyFont="1" applyBorder="1" applyAlignment="1">
      <alignment vertical="top" wrapText="1"/>
    </xf>
    <xf numFmtId="190" fontId="36" fillId="40" borderId="0" xfId="0" applyNumberFormat="1" applyFont="1" applyFill="1" applyBorder="1" applyAlignment="1">
      <alignment horizontal="center" vertical="top" wrapText="1"/>
    </xf>
    <xf numFmtId="190" fontId="8" fillId="0" borderId="11" xfId="44" applyNumberFormat="1" applyFont="1" applyBorder="1" applyAlignment="1">
      <alignment vertical="top"/>
    </xf>
    <xf numFmtId="190" fontId="8" fillId="0" borderId="0" xfId="44" applyNumberFormat="1" applyFont="1" applyBorder="1" applyAlignment="1">
      <alignment vertical="top"/>
    </xf>
    <xf numFmtId="190" fontId="49" fillId="0" borderId="0" xfId="0" applyNumberFormat="1" applyFont="1" applyBorder="1" applyAlignment="1">
      <alignment vertical="top" wrapText="1"/>
    </xf>
    <xf numFmtId="190" fontId="8" fillId="0" borderId="12" xfId="44" applyNumberFormat="1" applyFont="1" applyBorder="1" applyAlignment="1">
      <alignment vertical="top"/>
    </xf>
    <xf numFmtId="190" fontId="15" fillId="39" borderId="0" xfId="0" applyNumberFormat="1" applyFont="1" applyFill="1" applyBorder="1" applyAlignment="1">
      <alignment/>
    </xf>
    <xf numFmtId="190" fontId="15" fillId="39" borderId="0" xfId="0" applyNumberFormat="1" applyFont="1" applyFill="1" applyBorder="1" applyAlignment="1">
      <alignment/>
    </xf>
    <xf numFmtId="190" fontId="13" fillId="35" borderId="0" xfId="0" applyNumberFormat="1" applyFont="1" applyFill="1" applyBorder="1" applyAlignment="1">
      <alignment vertical="top"/>
    </xf>
    <xf numFmtId="190" fontId="15" fillId="34" borderId="0" xfId="0" applyNumberFormat="1" applyFont="1" applyFill="1" applyBorder="1" applyAlignment="1">
      <alignment vertical="top"/>
    </xf>
    <xf numFmtId="190" fontId="19" fillId="36" borderId="0" xfId="0" applyNumberFormat="1" applyFont="1" applyFill="1" applyBorder="1" applyAlignment="1">
      <alignment vertical="center"/>
    </xf>
    <xf numFmtId="190" fontId="10" fillId="36" borderId="0" xfId="0" applyNumberFormat="1" applyFont="1" applyFill="1" applyBorder="1" applyAlignment="1">
      <alignment vertical="center"/>
    </xf>
    <xf numFmtId="0" fontId="0" fillId="0" borderId="0" xfId="0" applyBorder="1" applyAlignment="1">
      <alignment horizontal="left" vertical="center" wrapText="1"/>
    </xf>
    <xf numFmtId="0" fontId="48" fillId="0" borderId="10" xfId="0" applyFont="1" applyFill="1" applyBorder="1" applyAlignment="1">
      <alignment vertical="top" wrapText="1"/>
    </xf>
    <xf numFmtId="188" fontId="13" fillId="0" borderId="0" xfId="0" applyNumberFormat="1" applyFont="1" applyFill="1" applyBorder="1" applyAlignment="1">
      <alignment/>
    </xf>
    <xf numFmtId="0" fontId="18" fillId="38" borderId="0" xfId="0" applyFont="1" applyFill="1" applyBorder="1" applyAlignment="1">
      <alignment/>
    </xf>
    <xf numFmtId="0" fontId="48" fillId="0" borderId="12" xfId="0" applyFont="1" applyFill="1" applyBorder="1" applyAlignment="1">
      <alignment vertical="top" wrapText="1"/>
    </xf>
    <xf numFmtId="0" fontId="48" fillId="0" borderId="11" xfId="0" applyFont="1" applyFill="1" applyBorder="1" applyAlignment="1">
      <alignment vertical="top" wrapText="1"/>
    </xf>
    <xf numFmtId="0" fontId="0" fillId="40" borderId="0" xfId="0" applyFill="1" applyBorder="1" applyAlignment="1">
      <alignment/>
    </xf>
    <xf numFmtId="0" fontId="19" fillId="36" borderId="0" xfId="0" applyFont="1" applyFill="1" applyBorder="1" applyAlignment="1">
      <alignment horizontal="left" vertical="center"/>
    </xf>
    <xf numFmtId="0" fontId="46" fillId="35" borderId="0" xfId="0" applyFont="1" applyFill="1" applyBorder="1" applyAlignment="1">
      <alignment vertical="top" wrapText="1"/>
    </xf>
    <xf numFmtId="0" fontId="8" fillId="0" borderId="11" xfId="0" applyFont="1" applyFill="1" applyBorder="1" applyAlignment="1">
      <alignment vertical="top" wrapText="1"/>
    </xf>
    <xf numFmtId="190" fontId="50" fillId="0" borderId="10" xfId="0" applyNumberFormat="1" applyFont="1" applyBorder="1" applyAlignment="1">
      <alignment vertical="top" wrapText="1"/>
    </xf>
    <xf numFmtId="190" fontId="50" fillId="0" borderId="11" xfId="0" applyNumberFormat="1" applyFont="1" applyBorder="1" applyAlignment="1">
      <alignment vertical="top" wrapText="1"/>
    </xf>
    <xf numFmtId="190" fontId="50" fillId="0" borderId="12" xfId="0" applyNumberFormat="1" applyFont="1" applyBorder="1" applyAlignment="1">
      <alignment vertical="top" wrapText="1"/>
    </xf>
    <xf numFmtId="190" fontId="50" fillId="0" borderId="0" xfId="0" applyNumberFormat="1" applyFont="1" applyBorder="1" applyAlignment="1">
      <alignment vertical="top" wrapText="1"/>
    </xf>
    <xf numFmtId="0" fontId="5" fillId="37" borderId="0" xfId="0" applyFont="1" applyFill="1" applyBorder="1" applyAlignment="1">
      <alignment horizontal="left" vertical="center"/>
    </xf>
    <xf numFmtId="0" fontId="24" fillId="0" borderId="10" xfId="0" applyFont="1" applyBorder="1" applyAlignment="1">
      <alignment horizontal="center" vertical="top" wrapText="1"/>
    </xf>
    <xf numFmtId="169" fontId="24" fillId="0" borderId="10" xfId="0" applyNumberFormat="1" applyFont="1" applyBorder="1" applyAlignment="1">
      <alignment horizontal="center" vertical="top" wrapText="1"/>
    </xf>
    <xf numFmtId="0" fontId="41" fillId="0" borderId="10" xfId="0" applyFont="1" applyFill="1" applyBorder="1" applyAlignment="1">
      <alignment horizontal="left" vertical="top" wrapText="1"/>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10" fillId="36" borderId="0" xfId="0" applyFont="1" applyFill="1" applyBorder="1" applyAlignment="1">
      <alignment horizontal="left" vertical="center"/>
    </xf>
    <xf numFmtId="0" fontId="23" fillId="36" borderId="0" xfId="0" applyFont="1" applyFill="1" applyBorder="1" applyAlignment="1">
      <alignment horizontal="left" vertical="center" wrapText="1"/>
    </xf>
    <xf numFmtId="182" fontId="19" fillId="36" borderId="0" xfId="0" applyNumberFormat="1" applyFont="1" applyFill="1" applyBorder="1" applyAlignment="1">
      <alignment horizontal="left" vertical="center"/>
    </xf>
    <xf numFmtId="190" fontId="19" fillId="36" borderId="0" xfId="0" applyNumberFormat="1" applyFont="1" applyFill="1" applyBorder="1" applyAlignment="1">
      <alignment horizontal="left" vertical="center"/>
    </xf>
    <xf numFmtId="190" fontId="10" fillId="36" borderId="0" xfId="0" applyNumberFormat="1" applyFont="1" applyFill="1" applyBorder="1" applyAlignment="1">
      <alignment horizontal="left" vertical="center"/>
    </xf>
    <xf numFmtId="0" fontId="0" fillId="0" borderId="0" xfId="0" applyFont="1" applyBorder="1" applyAlignment="1">
      <alignment horizontal="left" vertical="center"/>
    </xf>
    <xf numFmtId="0" fontId="26" fillId="35" borderId="0" xfId="0" applyFont="1" applyFill="1" applyBorder="1" applyAlignment="1">
      <alignment vertical="center" wrapText="1"/>
    </xf>
    <xf numFmtId="190" fontId="13" fillId="37" borderId="0" xfId="0" applyNumberFormat="1" applyFont="1" applyFill="1" applyBorder="1" applyAlignment="1">
      <alignment/>
    </xf>
    <xf numFmtId="0" fontId="24" fillId="0" borderId="12" xfId="0" applyFont="1" applyBorder="1" applyAlignment="1">
      <alignment vertical="top" wrapText="1"/>
    </xf>
    <xf numFmtId="0" fontId="0" fillId="0" borderId="12" xfId="0" applyFont="1" applyBorder="1" applyAlignment="1">
      <alignment horizontal="left" vertical="center" wrapText="1"/>
    </xf>
    <xf numFmtId="0" fontId="24" fillId="0" borderId="12" xfId="0" applyFont="1" applyBorder="1" applyAlignment="1">
      <alignment horizontal="center" vertical="top" wrapText="1"/>
    </xf>
    <xf numFmtId="169" fontId="24" fillId="0" borderId="12" xfId="0" applyNumberFormat="1" applyFont="1" applyBorder="1" applyAlignment="1">
      <alignment horizontal="center" vertical="top" wrapText="1"/>
    </xf>
    <xf numFmtId="0" fontId="1" fillId="0" borderId="0" xfId="0" applyFont="1" applyBorder="1" applyAlignment="1">
      <alignment/>
    </xf>
    <xf numFmtId="0" fontId="24" fillId="0" borderId="11" xfId="0" applyFont="1" applyBorder="1" applyAlignment="1">
      <alignment vertical="top" wrapText="1"/>
    </xf>
    <xf numFmtId="0" fontId="24" fillId="0" borderId="11" xfId="0" applyFont="1" applyBorder="1" applyAlignment="1">
      <alignment horizontal="center" vertical="top" wrapText="1"/>
    </xf>
    <xf numFmtId="169" fontId="24" fillId="0" borderId="11" xfId="0" applyNumberFormat="1" applyFont="1" applyBorder="1" applyAlignment="1">
      <alignment horizontal="center" vertical="top" wrapText="1"/>
    </xf>
    <xf numFmtId="0" fontId="9" fillId="33" borderId="0" xfId="0" applyFont="1" applyFill="1" applyBorder="1" applyAlignment="1">
      <alignment vertical="top" textRotation="90" wrapText="1"/>
    </xf>
    <xf numFmtId="190" fontId="52" fillId="38" borderId="0" xfId="0" applyNumberFormat="1" applyFont="1" applyFill="1" applyBorder="1" applyAlignment="1">
      <alignment/>
    </xf>
    <xf numFmtId="190" fontId="52" fillId="38" borderId="0" xfId="0" applyNumberFormat="1" applyFont="1" applyFill="1" applyBorder="1" applyAlignment="1">
      <alignment/>
    </xf>
    <xf numFmtId="190" fontId="52" fillId="39" borderId="0" xfId="0" applyNumberFormat="1" applyFont="1" applyFill="1" applyBorder="1" applyAlignment="1">
      <alignment/>
    </xf>
    <xf numFmtId="0" fontId="52" fillId="39" borderId="0" xfId="0" applyFont="1" applyFill="1" applyBorder="1" applyAlignment="1">
      <alignment/>
    </xf>
    <xf numFmtId="0" fontId="0" fillId="37" borderId="0" xfId="0" applyFont="1" applyFill="1" applyBorder="1" applyAlignment="1">
      <alignment/>
    </xf>
    <xf numFmtId="0" fontId="24" fillId="0" borderId="12" xfId="0" applyFont="1" applyFill="1" applyBorder="1" applyAlignment="1">
      <alignment horizontal="center" vertical="top" wrapText="1"/>
    </xf>
    <xf numFmtId="0" fontId="24" fillId="0" borderId="11" xfId="0" applyFont="1" applyFill="1" applyBorder="1" applyAlignment="1">
      <alignment horizontal="center" vertical="top" wrapText="1"/>
    </xf>
    <xf numFmtId="0" fontId="0" fillId="0" borderId="0" xfId="0" applyFont="1" applyBorder="1" applyAlignment="1">
      <alignment/>
    </xf>
    <xf numFmtId="0" fontId="40" fillId="0" borderId="0" xfId="0" applyFont="1" applyFill="1" applyBorder="1" applyAlignment="1">
      <alignment horizontal="center" vertical="top" textRotation="90" wrapText="1"/>
    </xf>
    <xf numFmtId="0" fontId="38" fillId="0" borderId="0" xfId="0" applyFont="1" applyFill="1" applyBorder="1" applyAlignment="1">
      <alignment horizontal="center" vertical="top" textRotation="90" wrapText="1"/>
    </xf>
    <xf numFmtId="0" fontId="9" fillId="0" borderId="0" xfId="0" applyFont="1" applyFill="1" applyBorder="1" applyAlignment="1">
      <alignment horizontal="center" vertical="top" textRotation="90" wrapText="1"/>
    </xf>
    <xf numFmtId="0" fontId="0" fillId="0" borderId="11" xfId="0" applyFont="1" applyBorder="1" applyAlignment="1">
      <alignment horizontal="left" vertical="center" wrapText="1"/>
    </xf>
    <xf numFmtId="0" fontId="14" fillId="0" borderId="0" xfId="0" applyFont="1" applyFill="1" applyBorder="1" applyAlignment="1">
      <alignment vertical="top" wrapText="1"/>
    </xf>
    <xf numFmtId="0" fontId="5" fillId="38" borderId="0" xfId="0" applyFont="1" applyFill="1" applyBorder="1" applyAlignment="1">
      <alignment vertical="center"/>
    </xf>
    <xf numFmtId="0" fontId="9" fillId="0" borderId="0" xfId="0" applyFont="1" applyFill="1" applyBorder="1" applyAlignment="1">
      <alignment vertical="top" textRotation="90" wrapText="1"/>
    </xf>
    <xf numFmtId="0" fontId="35" fillId="0" borderId="0" xfId="0" applyFont="1" applyFill="1" applyBorder="1" applyAlignment="1">
      <alignment horizontal="center" vertical="center" textRotation="90" wrapText="1"/>
    </xf>
    <xf numFmtId="0" fontId="40" fillId="0" borderId="0" xfId="0" applyFont="1" applyFill="1" applyBorder="1" applyAlignment="1">
      <alignment vertical="top" textRotation="90" wrapText="1"/>
    </xf>
    <xf numFmtId="0" fontId="9" fillId="0" borderId="0" xfId="0" applyFont="1" applyFill="1" applyBorder="1" applyAlignment="1">
      <alignment horizontal="left" vertical="center" textRotation="90" wrapText="1"/>
    </xf>
    <xf numFmtId="0" fontId="3" fillId="0" borderId="0" xfId="0" applyFont="1" applyFill="1" applyBorder="1" applyAlignment="1">
      <alignment horizontal="left" vertical="center" textRotation="90" wrapText="1"/>
    </xf>
    <xf numFmtId="0" fontId="13" fillId="37" borderId="0" xfId="0" applyFont="1" applyFill="1" applyBorder="1" applyAlignment="1">
      <alignment horizontal="left" vertical="center"/>
    </xf>
    <xf numFmtId="0" fontId="24" fillId="37" borderId="0" xfId="0" applyFont="1" applyFill="1" applyBorder="1" applyAlignment="1">
      <alignment horizontal="left" vertical="center" wrapText="1"/>
    </xf>
    <xf numFmtId="0" fontId="44" fillId="40" borderId="0" xfId="0" applyFont="1" applyFill="1" applyBorder="1" applyAlignment="1">
      <alignment/>
    </xf>
    <xf numFmtId="0" fontId="20" fillId="36" borderId="0" xfId="0" applyFont="1" applyFill="1" applyBorder="1" applyAlignment="1">
      <alignment vertical="center"/>
    </xf>
    <xf numFmtId="0" fontId="44" fillId="0" borderId="0" xfId="0" applyFont="1" applyFill="1" applyBorder="1" applyAlignment="1">
      <alignment/>
    </xf>
    <xf numFmtId="0" fontId="19" fillId="36" borderId="0" xfId="0" applyFont="1" applyFill="1" applyBorder="1" applyAlignment="1">
      <alignment horizontal="left" vertical="center"/>
    </xf>
    <xf numFmtId="0" fontId="5" fillId="0" borderId="0" xfId="0" applyFont="1" applyFill="1" applyBorder="1" applyAlignment="1">
      <alignment horizontal="left" vertical="center"/>
    </xf>
    <xf numFmtId="0" fontId="0" fillId="37" borderId="0" xfId="0" applyFill="1" applyBorder="1" applyAlignment="1">
      <alignment horizontal="left" vertical="center"/>
    </xf>
    <xf numFmtId="0" fontId="0" fillId="38" borderId="0" xfId="0" applyFill="1" applyBorder="1" applyAlignment="1">
      <alignment horizontal="left" vertical="center"/>
    </xf>
    <xf numFmtId="0" fontId="43" fillId="0" borderId="0" xfId="0" applyFont="1" applyFill="1" applyBorder="1" applyAlignment="1">
      <alignment/>
    </xf>
    <xf numFmtId="0" fontId="36" fillId="40" borderId="0" xfId="0" applyFont="1" applyFill="1" applyBorder="1" applyAlignment="1">
      <alignment/>
    </xf>
    <xf numFmtId="0" fontId="4" fillId="0" borderId="0" xfId="0" applyFont="1" applyFill="1" applyBorder="1" applyAlignment="1">
      <alignment vertical="center" textRotation="90" wrapText="1"/>
    </xf>
    <xf numFmtId="0" fontId="5" fillId="37" borderId="0" xfId="0" applyFont="1" applyFill="1" applyBorder="1" applyAlignment="1">
      <alignment vertical="center"/>
    </xf>
    <xf numFmtId="0" fontId="24" fillId="37" borderId="0" xfId="0" applyFont="1" applyFill="1" applyBorder="1" applyAlignment="1">
      <alignment vertical="center" wrapText="1"/>
    </xf>
    <xf numFmtId="0" fontId="0" fillId="38" borderId="0" xfId="0" applyFill="1" applyBorder="1" applyAlignment="1">
      <alignment vertical="center"/>
    </xf>
    <xf numFmtId="0" fontId="0" fillId="0" borderId="0" xfId="0" applyBorder="1" applyAlignment="1">
      <alignment vertical="center"/>
    </xf>
    <xf numFmtId="0" fontId="24" fillId="0" borderId="0" xfId="0" applyFont="1" applyBorder="1" applyAlignment="1">
      <alignment vertical="top" wrapText="1"/>
    </xf>
    <xf numFmtId="0" fontId="3" fillId="0" borderId="0" xfId="0" applyFont="1" applyFill="1" applyBorder="1" applyAlignment="1">
      <alignment vertical="center" textRotation="90" wrapText="1"/>
    </xf>
    <xf numFmtId="0" fontId="18" fillId="36" borderId="0" xfId="0" applyFont="1" applyFill="1" applyBorder="1" applyAlignment="1">
      <alignment vertical="center"/>
    </xf>
    <xf numFmtId="0" fontId="23" fillId="36" borderId="0" xfId="0" applyFont="1" applyFill="1" applyBorder="1" applyAlignment="1">
      <alignment vertical="center" wrapText="1"/>
    </xf>
    <xf numFmtId="182" fontId="36" fillId="40" borderId="0" xfId="0" applyNumberFormat="1" applyFont="1" applyFill="1" applyBorder="1" applyAlignment="1">
      <alignment horizontal="right"/>
    </xf>
    <xf numFmtId="0" fontId="8" fillId="0" borderId="10" xfId="0" applyFont="1" applyBorder="1" applyAlignment="1">
      <alignment horizontal="right" vertical="top" wrapText="1"/>
    </xf>
    <xf numFmtId="0" fontId="0" fillId="0" borderId="0" xfId="0" applyFont="1" applyBorder="1" applyAlignment="1">
      <alignment vertical="center"/>
    </xf>
    <xf numFmtId="0" fontId="24" fillId="0" borderId="10" xfId="0" applyFont="1" applyBorder="1" applyAlignment="1">
      <alignment horizontal="left" vertical="top" wrapText="1"/>
    </xf>
    <xf numFmtId="0" fontId="0" fillId="0" borderId="0" xfId="0" applyFont="1" applyFill="1" applyBorder="1" applyAlignment="1">
      <alignment/>
    </xf>
    <xf numFmtId="0" fontId="12" fillId="0" borderId="10" xfId="0" applyFont="1" applyBorder="1" applyAlignment="1">
      <alignment horizontal="left" vertical="top" wrapText="1"/>
    </xf>
    <xf numFmtId="0" fontId="24" fillId="0" borderId="10" xfId="0" applyFont="1" applyFill="1" applyBorder="1" applyAlignment="1">
      <alignment vertical="top" wrapText="1"/>
    </xf>
    <xf numFmtId="0" fontId="12" fillId="0" borderId="10" xfId="0" applyFont="1" applyFill="1" applyBorder="1" applyAlignment="1">
      <alignment horizontal="left" vertical="top" wrapText="1"/>
    </xf>
    <xf numFmtId="0" fontId="54" fillId="0" borderId="0" xfId="0" applyFont="1" applyFill="1" applyAlignment="1">
      <alignment horizontal="center" vertical="center" textRotation="90" wrapText="1"/>
    </xf>
    <xf numFmtId="0" fontId="55" fillId="0" borderId="0" xfId="0" applyFont="1" applyFill="1" applyAlignment="1">
      <alignment horizontal="center" vertical="center" textRotation="90" wrapText="1"/>
    </xf>
    <xf numFmtId="0" fontId="10" fillId="0" borderId="0" xfId="0" applyFont="1" applyFill="1" applyBorder="1" applyAlignment="1">
      <alignment horizontal="left" vertical="center" textRotation="90" wrapText="1"/>
    </xf>
    <xf numFmtId="0" fontId="10" fillId="36" borderId="0" xfId="0" applyFont="1" applyFill="1" applyBorder="1" applyAlignment="1">
      <alignment horizontal="left" vertical="center" wrapText="1"/>
    </xf>
    <xf numFmtId="198" fontId="10" fillId="36" borderId="0" xfId="0" applyNumberFormat="1" applyFont="1" applyFill="1" applyBorder="1" applyAlignment="1">
      <alignment horizontal="left" vertical="center"/>
    </xf>
    <xf numFmtId="0" fontId="11" fillId="0" borderId="0" xfId="0" applyFont="1" applyFill="1" applyBorder="1" applyAlignment="1">
      <alignment horizontal="left" vertical="center"/>
    </xf>
    <xf numFmtId="0" fontId="24" fillId="0" borderId="12" xfId="0" applyFont="1" applyBorder="1" applyAlignment="1">
      <alignment horizontal="left" vertical="top" wrapText="1"/>
    </xf>
    <xf numFmtId="198" fontId="8" fillId="0" borderId="12" xfId="44" applyNumberFormat="1" applyFont="1" applyBorder="1" applyAlignment="1">
      <alignment horizontal="center" vertical="top"/>
    </xf>
    <xf numFmtId="0" fontId="28" fillId="0" borderId="0" xfId="0" applyFont="1" applyFill="1" applyBorder="1" applyAlignment="1">
      <alignment horizontal="center" vertical="center" textRotation="90" wrapText="1"/>
    </xf>
    <xf numFmtId="0" fontId="36" fillId="40" borderId="0" xfId="0" applyFont="1" applyFill="1" applyBorder="1" applyAlignment="1">
      <alignment wrapText="1"/>
    </xf>
    <xf numFmtId="198" fontId="36" fillId="40" borderId="0" xfId="0" applyNumberFormat="1" applyFont="1" applyFill="1" applyBorder="1" applyAlignment="1">
      <alignment horizontal="center" wrapText="1"/>
    </xf>
    <xf numFmtId="15" fontId="5" fillId="37" borderId="0" xfId="0" applyNumberFormat="1" applyFont="1" applyFill="1" applyBorder="1" applyAlignment="1">
      <alignment horizontal="left" vertical="center"/>
    </xf>
    <xf numFmtId="0" fontId="24" fillId="0" borderId="11" xfId="0" applyFont="1" applyBorder="1" applyAlignment="1">
      <alignment horizontal="left" vertical="top" wrapText="1"/>
    </xf>
    <xf numFmtId="0" fontId="8" fillId="0" borderId="11" xfId="0" applyFont="1" applyBorder="1" applyAlignment="1">
      <alignment vertical="top"/>
    </xf>
    <xf numFmtId="0" fontId="8" fillId="0" borderId="12" xfId="0" applyFont="1" applyBorder="1" applyAlignment="1">
      <alignment vertical="top"/>
    </xf>
    <xf numFmtId="198" fontId="8" fillId="0" borderId="0" xfId="44" applyNumberFormat="1" applyFont="1" applyBorder="1" applyAlignment="1">
      <alignment horizontal="center" vertical="top"/>
    </xf>
    <xf numFmtId="190" fontId="15" fillId="0" borderId="0" xfId="0" applyNumberFormat="1" applyFont="1" applyFill="1" applyBorder="1" applyAlignment="1">
      <alignment vertical="top"/>
    </xf>
    <xf numFmtId="0" fontId="8" fillId="0" borderId="0" xfId="0" applyFont="1" applyFill="1" applyBorder="1" applyAlignment="1">
      <alignment vertical="top" wrapText="1"/>
    </xf>
    <xf numFmtId="0" fontId="28" fillId="0" borderId="0" xfId="0" applyFont="1" applyFill="1" applyBorder="1" applyAlignment="1">
      <alignment horizontal="center" vertical="top" textRotation="90" wrapText="1"/>
    </xf>
    <xf numFmtId="190" fontId="8" fillId="0" borderId="0" xfId="44" applyNumberFormat="1" applyFont="1" applyFill="1" applyBorder="1" applyAlignment="1">
      <alignment vertical="top"/>
    </xf>
    <xf numFmtId="0" fontId="24" fillId="0" borderId="0" xfId="0" applyFont="1" applyBorder="1" applyAlignment="1">
      <alignment horizontal="center" vertical="top" wrapText="1"/>
    </xf>
    <xf numFmtId="169" fontId="47" fillId="0" borderId="0" xfId="0" applyNumberFormat="1" applyFont="1" applyFill="1" applyBorder="1" applyAlignment="1">
      <alignment horizontal="center" vertical="top" wrapText="1"/>
    </xf>
    <xf numFmtId="169" fontId="47" fillId="0" borderId="0" xfId="0" applyNumberFormat="1" applyFont="1" applyBorder="1" applyAlignment="1">
      <alignment horizontal="center" vertical="top" wrapText="1"/>
    </xf>
    <xf numFmtId="0" fontId="47" fillId="0" borderId="12" xfId="0" applyFont="1" applyFill="1" applyBorder="1" applyAlignment="1">
      <alignment horizontal="left" vertical="top" wrapText="1"/>
    </xf>
    <xf numFmtId="0" fontId="24" fillId="0" borderId="0" xfId="0" applyFont="1" applyFill="1" applyBorder="1" applyAlignment="1">
      <alignment horizontal="center" vertical="top" wrapText="1"/>
    </xf>
    <xf numFmtId="0" fontId="24" fillId="0" borderId="10" xfId="0" applyFont="1" applyFill="1" applyBorder="1" applyAlignment="1">
      <alignment horizontal="center" vertical="top" wrapText="1"/>
    </xf>
    <xf numFmtId="0" fontId="24" fillId="0" borderId="0" xfId="0" applyFont="1" applyBorder="1" applyAlignment="1">
      <alignment horizontal="left" vertical="top" wrapText="1"/>
    </xf>
    <xf numFmtId="0" fontId="0" fillId="0" borderId="0" xfId="0" applyAlignment="1">
      <alignment/>
    </xf>
    <xf numFmtId="0" fontId="1" fillId="0" borderId="12" xfId="0" applyFont="1" applyBorder="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0" fillId="0" borderId="0" xfId="0" applyFont="1" applyBorder="1" applyAlignment="1">
      <alignment/>
    </xf>
    <xf numFmtId="0" fontId="35" fillId="0" borderId="0" xfId="0" applyFont="1" applyAlignment="1">
      <alignment vertical="top" textRotation="90" wrapText="1"/>
    </xf>
    <xf numFmtId="0" fontId="8" fillId="0" borderId="10" xfId="0" applyFont="1" applyBorder="1" applyAlignment="1">
      <alignment horizontal="left" vertical="top" wrapText="1"/>
    </xf>
    <xf numFmtId="0" fontId="35" fillId="0" borderId="0" xfId="0" applyFont="1" applyBorder="1" applyAlignment="1">
      <alignment vertical="top" textRotation="90" wrapText="1"/>
    </xf>
    <xf numFmtId="0" fontId="38" fillId="0" borderId="0" xfId="0" applyFont="1" applyFill="1" applyBorder="1" applyAlignment="1">
      <alignment vertical="top" textRotation="90" wrapText="1"/>
    </xf>
    <xf numFmtId="0" fontId="47" fillId="0" borderId="0" xfId="0" applyFont="1" applyFill="1" applyBorder="1" applyAlignment="1">
      <alignment horizontal="left" vertical="top" wrapText="1"/>
    </xf>
    <xf numFmtId="0" fontId="9" fillId="41" borderId="0" xfId="0" applyFont="1" applyFill="1" applyAlignment="1">
      <alignment horizontal="center" vertical="top" textRotation="90" wrapText="1"/>
    </xf>
    <xf numFmtId="0" fontId="14" fillId="41" borderId="0" xfId="0" applyFont="1" applyFill="1" applyBorder="1" applyAlignment="1">
      <alignment vertical="top" wrapText="1"/>
    </xf>
    <xf numFmtId="0" fontId="8" fillId="41" borderId="12" xfId="0" applyFont="1" applyFill="1" applyBorder="1" applyAlignment="1">
      <alignment vertical="top" wrapText="1"/>
    </xf>
    <xf numFmtId="0" fontId="0" fillId="41" borderId="12" xfId="0" applyFont="1" applyFill="1" applyBorder="1" applyAlignment="1">
      <alignment horizontal="left" vertical="center" wrapText="1"/>
    </xf>
    <xf numFmtId="190" fontId="8" fillId="41" borderId="12" xfId="44" applyNumberFormat="1" applyFont="1" applyFill="1" applyBorder="1" applyAlignment="1">
      <alignment vertical="top"/>
    </xf>
    <xf numFmtId="190" fontId="50" fillId="41" borderId="12" xfId="0" applyNumberFormat="1" applyFont="1" applyFill="1" applyBorder="1" applyAlignment="1">
      <alignment vertical="top" wrapText="1"/>
    </xf>
    <xf numFmtId="0" fontId="0" fillId="41" borderId="0" xfId="0" applyFill="1" applyAlignment="1">
      <alignment/>
    </xf>
    <xf numFmtId="0" fontId="0" fillId="0" borderId="0" xfId="0" applyFont="1" applyFill="1" applyBorder="1" applyAlignment="1">
      <alignment horizontal="left" vertical="center" wrapText="1"/>
    </xf>
    <xf numFmtId="0" fontId="59" fillId="0" borderId="0" xfId="0" applyFont="1" applyAlignment="1">
      <alignment vertical="center"/>
    </xf>
    <xf numFmtId="0" fontId="59" fillId="0" borderId="0" xfId="0" applyFont="1" applyAlignment="1">
      <alignment vertical="center" wrapText="1"/>
    </xf>
    <xf numFmtId="182" fontId="60" fillId="0" borderId="0" xfId="0" applyNumberFormat="1" applyFont="1" applyAlignment="1">
      <alignment/>
    </xf>
    <xf numFmtId="198" fontId="61" fillId="0" borderId="0" xfId="0" applyNumberFormat="1" applyFont="1" applyAlignment="1">
      <alignment horizontal="center"/>
    </xf>
    <xf numFmtId="0" fontId="0" fillId="0" borderId="0" xfId="0" applyBorder="1" applyAlignment="1">
      <alignment/>
    </xf>
    <xf numFmtId="0" fontId="0" fillId="0" borderId="0" xfId="0" applyBorder="1" applyAlignment="1">
      <alignment vertical="top"/>
    </xf>
    <xf numFmtId="182" fontId="62" fillId="36" borderId="0" xfId="0" applyNumberFormat="1" applyFont="1" applyFill="1" applyBorder="1" applyAlignment="1">
      <alignment vertical="center"/>
    </xf>
    <xf numFmtId="0" fontId="41" fillId="0" borderId="0" xfId="0" applyFont="1" applyFill="1" applyBorder="1" applyAlignment="1">
      <alignment vertical="top" wrapText="1"/>
    </xf>
    <xf numFmtId="190" fontId="8" fillId="0" borderId="0" xfId="44" applyNumberFormat="1" applyFont="1" applyFill="1" applyBorder="1" applyAlignment="1">
      <alignment vertical="top" wrapText="1"/>
    </xf>
    <xf numFmtId="0" fontId="63" fillId="0" borderId="0" xfId="0" applyFont="1" applyBorder="1" applyAlignment="1">
      <alignment vertical="center"/>
    </xf>
    <xf numFmtId="0" fontId="29" fillId="0" borderId="0" xfId="0" applyFont="1" applyBorder="1" applyAlignment="1">
      <alignment vertical="top" textRotation="90" wrapText="1"/>
    </xf>
    <xf numFmtId="0" fontId="5" fillId="0" borderId="0" xfId="0" applyFont="1" applyFill="1" applyBorder="1" applyAlignment="1">
      <alignment/>
    </xf>
    <xf numFmtId="0" fontId="26" fillId="0" borderId="0" xfId="0" applyFont="1" applyFill="1" applyBorder="1" applyAlignment="1">
      <alignment vertical="top" wrapText="1"/>
    </xf>
    <xf numFmtId="0" fontId="24" fillId="0" borderId="12" xfId="0" applyFont="1" applyFill="1" applyBorder="1" applyAlignment="1">
      <alignment vertical="top" wrapText="1"/>
    </xf>
    <xf numFmtId="0" fontId="0" fillId="0" borderId="0" xfId="0" applyFill="1" applyAlignment="1">
      <alignment vertical="top" wrapText="1"/>
    </xf>
    <xf numFmtId="182" fontId="0" fillId="0" borderId="0" xfId="0" applyNumberFormat="1" applyFill="1" applyAlignment="1">
      <alignment/>
    </xf>
    <xf numFmtId="190" fontId="8" fillId="0" borderId="12" xfId="44" applyNumberFormat="1" applyFont="1" applyFill="1" applyBorder="1" applyAlignment="1">
      <alignment vertical="top" wrapText="1"/>
    </xf>
    <xf numFmtId="190" fontId="8" fillId="0" borderId="10" xfId="44" applyNumberFormat="1" applyFont="1" applyFill="1" applyBorder="1" applyAlignment="1">
      <alignment vertical="top" wrapText="1"/>
    </xf>
    <xf numFmtId="0" fontId="47" fillId="0" borderId="10" xfId="0" applyFont="1" applyBorder="1" applyAlignment="1">
      <alignment vertical="center" wrapText="1"/>
    </xf>
    <xf numFmtId="0" fontId="47" fillId="0" borderId="10" xfId="0" applyFont="1" applyFill="1" applyBorder="1" applyAlignment="1">
      <alignment vertical="center" wrapText="1"/>
    </xf>
    <xf numFmtId="0" fontId="24" fillId="0" borderId="10" xfId="0" applyFont="1" applyBorder="1" applyAlignment="1">
      <alignment vertical="center" wrapText="1"/>
    </xf>
    <xf numFmtId="188" fontId="1" fillId="0" borderId="11" xfId="44" applyNumberFormat="1" applyFont="1" applyBorder="1" applyAlignment="1">
      <alignment horizontal="right" vertical="top"/>
    </xf>
    <xf numFmtId="188" fontId="1" fillId="0" borderId="10" xfId="44" applyNumberFormat="1" applyFont="1" applyBorder="1" applyAlignment="1">
      <alignment horizontal="right" vertical="top"/>
    </xf>
    <xf numFmtId="188" fontId="1" fillId="0" borderId="12" xfId="44" applyNumberFormat="1" applyFont="1" applyBorder="1" applyAlignment="1">
      <alignment horizontal="right" vertical="top"/>
    </xf>
    <xf numFmtId="188" fontId="1" fillId="0" borderId="10" xfId="44" applyNumberFormat="1" applyFont="1" applyFill="1" applyBorder="1" applyAlignment="1">
      <alignment horizontal="right" vertical="top"/>
    </xf>
    <xf numFmtId="0" fontId="15" fillId="0" borderId="0" xfId="0" applyFont="1" applyAlignment="1">
      <alignment horizontal="right"/>
    </xf>
    <xf numFmtId="0" fontId="10" fillId="36" borderId="0" xfId="0" applyFont="1" applyFill="1" applyBorder="1" applyAlignment="1">
      <alignment horizontal="right" vertical="center"/>
    </xf>
    <xf numFmtId="0" fontId="26" fillId="35" borderId="0" xfId="0" applyFont="1" applyFill="1" applyBorder="1" applyAlignment="1">
      <alignment horizontal="right" vertical="center" wrapText="1"/>
    </xf>
    <xf numFmtId="0" fontId="24" fillId="37" borderId="0" xfId="0" applyFont="1" applyFill="1" applyBorder="1" applyAlignment="1">
      <alignment horizontal="right" vertical="center" wrapText="1"/>
    </xf>
    <xf numFmtId="0" fontId="36" fillId="40" borderId="0" xfId="0" applyFont="1" applyFill="1" applyBorder="1" applyAlignment="1">
      <alignment horizontal="right" wrapText="1"/>
    </xf>
    <xf numFmtId="188" fontId="1" fillId="0" borderId="0" xfId="44" applyNumberFormat="1" applyFont="1" applyBorder="1" applyAlignment="1">
      <alignment horizontal="right" vertical="top"/>
    </xf>
    <xf numFmtId="182" fontId="60" fillId="0" borderId="0" xfId="0" applyNumberFormat="1" applyFont="1" applyAlignment="1">
      <alignment horizontal="right"/>
    </xf>
    <xf numFmtId="0" fontId="19" fillId="36" borderId="0" xfId="0" applyFont="1" applyFill="1" applyBorder="1" applyAlignment="1">
      <alignment horizontal="right" vertical="center"/>
    </xf>
    <xf numFmtId="182" fontId="0" fillId="0" borderId="0" xfId="0" applyNumberFormat="1" applyAlignment="1">
      <alignment horizontal="right"/>
    </xf>
    <xf numFmtId="0" fontId="32" fillId="0" borderId="0" xfId="0" applyFont="1" applyFill="1" applyBorder="1" applyAlignment="1">
      <alignment vertical="top" wrapText="1"/>
    </xf>
    <xf numFmtId="0" fontId="0" fillId="0" borderId="11" xfId="0" applyFont="1" applyFill="1" applyBorder="1" applyAlignment="1">
      <alignment horizontal="left" vertical="center" wrapText="1"/>
    </xf>
    <xf numFmtId="190" fontId="50" fillId="0" borderId="11" xfId="0" applyNumberFormat="1" applyFont="1" applyFill="1" applyBorder="1" applyAlignment="1">
      <alignment vertical="top" wrapText="1"/>
    </xf>
    <xf numFmtId="190" fontId="50" fillId="0" borderId="0" xfId="0" applyNumberFormat="1" applyFont="1" applyFill="1" applyBorder="1" applyAlignment="1">
      <alignment vertical="top" wrapText="1"/>
    </xf>
    <xf numFmtId="169" fontId="24" fillId="0" borderId="0" xfId="0" applyNumberFormat="1" applyFont="1" applyBorder="1" applyAlignment="1">
      <alignment horizontal="center" vertical="top" wrapText="1"/>
    </xf>
    <xf numFmtId="0" fontId="28" fillId="0" borderId="0" xfId="0" applyFont="1" applyFill="1" applyAlignment="1">
      <alignment vertical="top" textRotation="90" wrapText="1"/>
    </xf>
    <xf numFmtId="0" fontId="0" fillId="0" borderId="0" xfId="0" applyFill="1" applyAlignment="1">
      <alignment/>
    </xf>
    <xf numFmtId="0" fontId="0" fillId="0" borderId="12" xfId="0" applyFill="1" applyBorder="1" applyAlignment="1">
      <alignment horizontal="left" vertical="center" wrapText="1"/>
    </xf>
    <xf numFmtId="190" fontId="50" fillId="0" borderId="12" xfId="0" applyNumberFormat="1" applyFont="1" applyFill="1" applyBorder="1" applyAlignment="1">
      <alignment vertical="top" wrapText="1"/>
    </xf>
    <xf numFmtId="190" fontId="50" fillId="0" borderId="10" xfId="0" applyNumberFormat="1" applyFont="1" applyFill="1" applyBorder="1" applyAlignment="1">
      <alignment vertical="top" wrapText="1"/>
    </xf>
    <xf numFmtId="190" fontId="49" fillId="0" borderId="10" xfId="0" applyNumberFormat="1" applyFont="1" applyFill="1" applyBorder="1" applyAlignment="1">
      <alignment vertical="top" wrapText="1"/>
    </xf>
    <xf numFmtId="190" fontId="49" fillId="0" borderId="12" xfId="0" applyNumberFormat="1" applyFont="1" applyFill="1" applyBorder="1" applyAlignment="1">
      <alignment vertical="top" wrapText="1"/>
    </xf>
    <xf numFmtId="0" fontId="0" fillId="0" borderId="10" xfId="0" applyFill="1" applyBorder="1" applyAlignment="1">
      <alignment horizontal="left" vertical="center" wrapText="1"/>
    </xf>
    <xf numFmtId="0" fontId="26" fillId="42" borderId="0" xfId="0" applyFont="1" applyFill="1" applyBorder="1" applyAlignment="1">
      <alignment vertical="center" wrapText="1"/>
    </xf>
    <xf numFmtId="190" fontId="13" fillId="42" borderId="0" xfId="0" applyNumberFormat="1" applyFont="1" applyFill="1" applyBorder="1" applyAlignment="1">
      <alignment/>
    </xf>
    <xf numFmtId="190" fontId="15" fillId="43" borderId="0" xfId="0" applyNumberFormat="1" applyFont="1" applyFill="1" applyBorder="1" applyAlignment="1">
      <alignment/>
    </xf>
    <xf numFmtId="190" fontId="15" fillId="43" borderId="0" xfId="0" applyNumberFormat="1" applyFont="1" applyFill="1" applyBorder="1" applyAlignment="1">
      <alignment/>
    </xf>
    <xf numFmtId="0" fontId="24" fillId="0" borderId="10" xfId="0" applyFont="1" applyFill="1" applyBorder="1" applyAlignment="1">
      <alignment vertical="center" wrapText="1"/>
    </xf>
    <xf numFmtId="0" fontId="0" fillId="0" borderId="0" xfId="0" applyFill="1" applyBorder="1" applyAlignment="1">
      <alignment vertical="top"/>
    </xf>
    <xf numFmtId="0" fontId="0" fillId="0" borderId="0" xfId="0" applyFont="1" applyBorder="1" applyAlignment="1">
      <alignment horizontal="left" vertical="center"/>
    </xf>
    <xf numFmtId="0" fontId="9" fillId="33" borderId="0" xfId="0" applyFont="1" applyFill="1" applyBorder="1" applyAlignment="1">
      <alignment horizontal="left" textRotation="90" wrapText="1"/>
    </xf>
    <xf numFmtId="0" fontId="0" fillId="0" borderId="0" xfId="0" applyFont="1" applyAlignment="1">
      <alignment horizontal="left" vertical="center"/>
    </xf>
    <xf numFmtId="0" fontId="1" fillId="0" borderId="0" xfId="0" applyFont="1" applyFill="1" applyBorder="1" applyAlignment="1">
      <alignment/>
    </xf>
    <xf numFmtId="190" fontId="14" fillId="0" borderId="0" xfId="0" applyNumberFormat="1" applyFont="1" applyFill="1" applyBorder="1" applyAlignment="1">
      <alignment/>
    </xf>
    <xf numFmtId="190" fontId="8" fillId="0" borderId="11" xfId="44" applyNumberFormat="1" applyFont="1" applyFill="1" applyBorder="1" applyAlignment="1">
      <alignment vertical="top" wrapText="1"/>
    </xf>
    <xf numFmtId="0" fontId="24" fillId="0" borderId="10" xfId="0" applyFont="1" applyFill="1" applyBorder="1" applyAlignment="1">
      <alignment horizontal="left" vertical="top" wrapText="1"/>
    </xf>
    <xf numFmtId="0" fontId="63" fillId="0" borderId="0" xfId="0" applyFont="1" applyBorder="1" applyAlignment="1">
      <alignment horizontal="center" vertical="center" wrapText="1"/>
    </xf>
    <xf numFmtId="0" fontId="24" fillId="0" borderId="12" xfId="0" applyFont="1" applyFill="1" applyBorder="1" applyAlignment="1">
      <alignment horizontal="left" vertical="top" wrapText="1"/>
    </xf>
    <xf numFmtId="0" fontId="47" fillId="0" borderId="10" xfId="0" applyFont="1" applyBorder="1" applyAlignment="1">
      <alignment horizontal="left" vertical="top" wrapText="1"/>
    </xf>
    <xf numFmtId="0" fontId="47" fillId="0" borderId="12" xfId="0" applyFont="1" applyBorder="1" applyAlignment="1">
      <alignment horizontal="left" vertical="top" wrapText="1"/>
    </xf>
    <xf numFmtId="0" fontId="47" fillId="0" borderId="10" xfId="0" applyFont="1" applyFill="1" applyBorder="1" applyAlignment="1">
      <alignment horizontal="left" vertical="top" wrapText="1"/>
    </xf>
    <xf numFmtId="0" fontId="0" fillId="0" borderId="0" xfId="0" applyFill="1" applyBorder="1" applyAlignment="1">
      <alignment horizontal="left" vertical="top"/>
    </xf>
    <xf numFmtId="0" fontId="14" fillId="0" borderId="0" xfId="0" applyFont="1" applyFill="1" applyBorder="1" applyAlignment="1">
      <alignment horizontal="left" vertical="top" wrapText="1"/>
    </xf>
    <xf numFmtId="0" fontId="24" fillId="0" borderId="0" xfId="0" applyFont="1" applyFill="1" applyBorder="1" applyAlignment="1">
      <alignment vertical="top" wrapText="1"/>
    </xf>
    <xf numFmtId="0" fontId="47" fillId="0" borderId="10" xfId="0" applyFont="1" applyFill="1" applyBorder="1" applyAlignment="1">
      <alignment vertical="top" wrapText="1"/>
    </xf>
    <xf numFmtId="0" fontId="8" fillId="0" borderId="10" xfId="0" applyFont="1" applyFill="1" applyBorder="1" applyAlignment="1">
      <alignment horizontal="left" vertical="top" wrapText="1"/>
    </xf>
    <xf numFmtId="190" fontId="8" fillId="0" borderId="10" xfId="44" applyNumberFormat="1" applyFont="1" applyFill="1" applyBorder="1" applyAlignment="1">
      <alignment horizontal="right" vertical="top" wrapText="1"/>
    </xf>
    <xf numFmtId="0" fontId="47" fillId="0" borderId="10" xfId="42" applyNumberFormat="1" applyFont="1" applyBorder="1" applyAlignment="1">
      <alignment horizontal="left" vertical="top" wrapText="1"/>
    </xf>
    <xf numFmtId="0" fontId="8" fillId="0" borderId="12" xfId="0" applyFont="1" applyBorder="1" applyAlignment="1">
      <alignment horizontal="left" vertical="top" wrapText="1"/>
    </xf>
    <xf numFmtId="0" fontId="18" fillId="38" borderId="0" xfId="0" applyFont="1" applyFill="1" applyBorder="1" applyAlignment="1">
      <alignment horizontal="center"/>
    </xf>
    <xf numFmtId="0" fontId="0" fillId="0" borderId="0" xfId="0" applyAlignment="1">
      <alignment horizontal="center"/>
    </xf>
    <xf numFmtId="0" fontId="26" fillId="44" borderId="0" xfId="0" applyFont="1" applyFill="1" applyBorder="1" applyAlignment="1">
      <alignment vertical="top" wrapText="1"/>
    </xf>
    <xf numFmtId="0" fontId="0" fillId="0" borderId="0" xfId="0" applyFont="1" applyBorder="1" applyAlignment="1">
      <alignment horizontal="left" vertical="center" wrapText="1"/>
    </xf>
    <xf numFmtId="190" fontId="15" fillId="0" borderId="0" xfId="0" applyNumberFormat="1" applyFont="1" applyFill="1" applyAlignment="1">
      <alignment/>
    </xf>
    <xf numFmtId="190" fontId="15" fillId="0" borderId="0" xfId="0" applyNumberFormat="1" applyFont="1" applyFill="1" applyAlignment="1">
      <alignment/>
    </xf>
    <xf numFmtId="0" fontId="15" fillId="38" borderId="0" xfId="0" applyFont="1" applyFill="1" applyBorder="1" applyAlignment="1">
      <alignment horizontal="left"/>
    </xf>
    <xf numFmtId="190" fontId="15" fillId="38" borderId="0" xfId="0" applyNumberFormat="1" applyFont="1" applyFill="1" applyBorder="1" applyAlignment="1">
      <alignment horizontal="left"/>
    </xf>
    <xf numFmtId="0" fontId="0" fillId="0" borderId="0" xfId="0" applyBorder="1" applyAlignment="1">
      <alignment horizontal="left"/>
    </xf>
    <xf numFmtId="0" fontId="13" fillId="38" borderId="13" xfId="0" applyFont="1" applyFill="1" applyBorder="1" applyAlignment="1">
      <alignment horizontal="left"/>
    </xf>
    <xf numFmtId="0" fontId="24" fillId="38" borderId="13" xfId="0" applyFont="1" applyFill="1" applyBorder="1" applyAlignment="1">
      <alignment horizontal="left" vertical="top" wrapText="1"/>
    </xf>
    <xf numFmtId="188" fontId="13" fillId="38" borderId="13" xfId="0" applyNumberFormat="1" applyFont="1" applyFill="1" applyBorder="1" applyAlignment="1">
      <alignment horizontal="left"/>
    </xf>
    <xf numFmtId="0" fontId="15" fillId="38" borderId="13" xfId="0" applyFont="1" applyFill="1" applyBorder="1" applyAlignment="1">
      <alignment horizontal="left"/>
    </xf>
    <xf numFmtId="0" fontId="19" fillId="36" borderId="14" xfId="0" applyFont="1" applyFill="1" applyBorder="1" applyAlignment="1">
      <alignment horizontal="left" vertical="center"/>
    </xf>
    <xf numFmtId="0" fontId="10" fillId="36" borderId="14" xfId="0" applyFont="1" applyFill="1" applyBorder="1" applyAlignment="1">
      <alignment horizontal="left" vertical="center"/>
    </xf>
    <xf numFmtId="0" fontId="23" fillId="36" borderId="14" xfId="0" applyFont="1" applyFill="1" applyBorder="1" applyAlignment="1">
      <alignment horizontal="left" vertical="center" wrapText="1"/>
    </xf>
    <xf numFmtId="0" fontId="23" fillId="36" borderId="14" xfId="0" applyFont="1" applyFill="1" applyBorder="1" applyAlignment="1">
      <alignment horizontal="center" vertical="center" wrapText="1"/>
    </xf>
    <xf numFmtId="182" fontId="16" fillId="36" borderId="14" xfId="0" applyNumberFormat="1" applyFont="1" applyFill="1" applyBorder="1" applyAlignment="1">
      <alignment horizontal="left" vertical="center"/>
    </xf>
    <xf numFmtId="190" fontId="19" fillId="36" borderId="14" xfId="0" applyNumberFormat="1" applyFont="1" applyFill="1" applyBorder="1" applyAlignment="1">
      <alignment horizontal="left" vertical="center"/>
    </xf>
    <xf numFmtId="0" fontId="24" fillId="0" borderId="11" xfId="0" applyFont="1" applyFill="1" applyBorder="1" applyAlignment="1">
      <alignment horizontal="left" vertical="top" wrapText="1"/>
    </xf>
    <xf numFmtId="0" fontId="47" fillId="0" borderId="0" xfId="0" applyFont="1" applyFill="1" applyBorder="1" applyAlignment="1">
      <alignment vertical="top" wrapText="1"/>
    </xf>
    <xf numFmtId="0" fontId="1" fillId="0" borderId="10" xfId="0" applyFont="1" applyFill="1" applyBorder="1" applyAlignment="1">
      <alignment horizontal="center" vertical="top" wrapText="1"/>
    </xf>
    <xf numFmtId="0" fontId="0" fillId="0" borderId="0" xfId="0" applyFill="1" applyBorder="1" applyAlignment="1">
      <alignment/>
    </xf>
    <xf numFmtId="0" fontId="0" fillId="0" borderId="0" xfId="0" applyFill="1" applyBorder="1" applyAlignment="1">
      <alignment horizontal="left" vertical="center" wrapText="1"/>
    </xf>
    <xf numFmtId="0" fontId="47" fillId="0" borderId="12" xfId="0" applyFont="1" applyFill="1" applyBorder="1" applyAlignment="1">
      <alignment vertical="top" wrapText="1"/>
    </xf>
    <xf numFmtId="0" fontId="0" fillId="0" borderId="12" xfId="0" applyFont="1" applyFill="1" applyBorder="1" applyAlignment="1">
      <alignment horizontal="left" vertical="center" wrapText="1"/>
    </xf>
    <xf numFmtId="0" fontId="1" fillId="0" borderId="0" xfId="0" applyFont="1" applyBorder="1" applyAlignment="1">
      <alignment horizontal="center" vertical="top" wrapText="1"/>
    </xf>
    <xf numFmtId="0" fontId="66" fillId="0" borderId="0" xfId="0" applyFont="1" applyFill="1" applyBorder="1" applyAlignment="1">
      <alignment vertical="top" wrapText="1"/>
    </xf>
    <xf numFmtId="0" fontId="1" fillId="0" borderId="11" xfId="0" applyFont="1" applyFill="1" applyBorder="1" applyAlignment="1">
      <alignment horizontal="center" vertical="top" wrapText="1"/>
    </xf>
    <xf numFmtId="0" fontId="24" fillId="0" borderId="11" xfId="0" applyFont="1" applyFill="1" applyBorder="1" applyAlignment="1">
      <alignment vertical="top" wrapText="1"/>
    </xf>
    <xf numFmtId="0" fontId="19" fillId="36" borderId="0" xfId="0" applyFont="1" applyFill="1" applyBorder="1" applyAlignment="1">
      <alignment horizontal="left" vertical="center" wrapText="1"/>
    </xf>
    <xf numFmtId="0" fontId="2" fillId="0" borderId="0" xfId="0" applyFont="1" applyFill="1" applyBorder="1" applyAlignment="1">
      <alignment horizontal="left" vertical="center" textRotation="90" wrapText="1"/>
    </xf>
    <xf numFmtId="0" fontId="20" fillId="36" borderId="0" xfId="0" applyFont="1" applyFill="1" applyBorder="1" applyAlignment="1">
      <alignment horizontal="left" vertical="center"/>
    </xf>
    <xf numFmtId="0" fontId="59" fillId="0" borderId="0" xfId="0" applyFont="1" applyAlignment="1">
      <alignment horizontal="center" vertical="center"/>
    </xf>
    <xf numFmtId="0" fontId="24" fillId="0" borderId="11" xfId="0" applyFont="1" applyFill="1" applyBorder="1" applyAlignment="1">
      <alignment vertical="center" wrapText="1"/>
    </xf>
    <xf numFmtId="0" fontId="0" fillId="41" borderId="0" xfId="0" applyFill="1" applyAlignment="1">
      <alignment/>
    </xf>
    <xf numFmtId="0" fontId="5" fillId="38" borderId="0" xfId="0" applyFont="1" applyFill="1" applyBorder="1" applyAlignment="1">
      <alignment horizontal="left" vertical="center"/>
    </xf>
    <xf numFmtId="0" fontId="24" fillId="0" borderId="12" xfId="0" applyFont="1" applyFill="1" applyBorder="1" applyAlignment="1">
      <alignment vertical="top"/>
    </xf>
    <xf numFmtId="0" fontId="46" fillId="35" borderId="0" xfId="0" applyFont="1" applyFill="1" applyBorder="1" applyAlignment="1">
      <alignment horizontal="left" vertical="top" wrapText="1"/>
    </xf>
    <xf numFmtId="0" fontId="26" fillId="44" borderId="0" xfId="0" applyFont="1" applyFill="1" applyBorder="1" applyAlignment="1">
      <alignment horizontal="left" vertical="top" wrapText="1"/>
    </xf>
    <xf numFmtId="0" fontId="59" fillId="0" borderId="0" xfId="0" applyFont="1" applyBorder="1" applyAlignment="1">
      <alignment horizontal="center" vertical="center"/>
    </xf>
    <xf numFmtId="0" fontId="5" fillId="38" borderId="0" xfId="0" applyFont="1" applyFill="1" applyBorder="1" applyAlignment="1">
      <alignment horizontal="left" vertical="center" wrapText="1"/>
    </xf>
    <xf numFmtId="0" fontId="5" fillId="38" borderId="13" xfId="0" applyFont="1" applyFill="1" applyBorder="1" applyAlignment="1">
      <alignment horizontal="left" vertical="center" wrapText="1"/>
    </xf>
    <xf numFmtId="0" fontId="41" fillId="0" borderId="12" xfId="0" applyFont="1" applyFill="1" applyBorder="1" applyAlignment="1">
      <alignment vertical="top"/>
    </xf>
    <xf numFmtId="0" fontId="5" fillId="38" borderId="13" xfId="0" applyFont="1" applyFill="1" applyBorder="1" applyAlignment="1">
      <alignment horizontal="left" vertical="center"/>
    </xf>
    <xf numFmtId="190" fontId="15" fillId="38" borderId="13" xfId="0" applyNumberFormat="1" applyFont="1" applyFill="1" applyBorder="1" applyAlignment="1">
      <alignment horizontal="left"/>
    </xf>
    <xf numFmtId="0" fontId="15" fillId="38" borderId="13" xfId="0" applyFont="1" applyFill="1" applyBorder="1" applyAlignment="1">
      <alignment/>
    </xf>
    <xf numFmtId="190" fontId="15" fillId="38" borderId="13" xfId="0" applyNumberFormat="1" applyFont="1" applyFill="1" applyBorder="1" applyAlignment="1">
      <alignment/>
    </xf>
    <xf numFmtId="0" fontId="5" fillId="37" borderId="13" xfId="0" applyFont="1" applyFill="1" applyBorder="1" applyAlignment="1">
      <alignment horizontal="left" vertical="center"/>
    </xf>
    <xf numFmtId="0" fontId="5" fillId="37" borderId="13" xfId="0" applyFont="1" applyFill="1" applyBorder="1" applyAlignment="1">
      <alignment horizontal="left" vertical="center" wrapText="1"/>
    </xf>
    <xf numFmtId="0" fontId="41" fillId="0" borderId="0" xfId="0" applyFont="1" applyFill="1" applyBorder="1" applyAlignment="1">
      <alignment vertical="top"/>
    </xf>
    <xf numFmtId="0" fontId="24" fillId="0" borderId="12" xfId="0" applyFont="1" applyFill="1" applyBorder="1" applyAlignment="1">
      <alignment vertical="center" wrapText="1"/>
    </xf>
    <xf numFmtId="0" fontId="24" fillId="0" borderId="0" xfId="0" applyFont="1" applyFill="1" applyBorder="1" applyAlignment="1">
      <alignment vertical="center" wrapText="1"/>
    </xf>
    <xf numFmtId="0" fontId="47" fillId="0" borderId="12" xfId="0" applyFont="1" applyFill="1" applyBorder="1" applyAlignment="1">
      <alignment vertical="center" wrapText="1"/>
    </xf>
    <xf numFmtId="0" fontId="5" fillId="37" borderId="0" xfId="0" applyFont="1" applyFill="1" applyBorder="1" applyAlignment="1">
      <alignment horizontal="left" vertical="center" wrapText="1"/>
    </xf>
    <xf numFmtId="0" fontId="41" fillId="0" borderId="10" xfId="0" applyFont="1" applyFill="1" applyBorder="1" applyAlignment="1">
      <alignment vertical="top"/>
    </xf>
    <xf numFmtId="0" fontId="24" fillId="0" borderId="10" xfId="0" applyNumberFormat="1" applyFont="1" applyFill="1" applyBorder="1" applyAlignment="1">
      <alignment vertical="top" wrapText="1"/>
    </xf>
    <xf numFmtId="0" fontId="24" fillId="0" borderId="0" xfId="0" applyFont="1" applyFill="1" applyBorder="1" applyAlignment="1">
      <alignment horizontal="left" vertical="top" wrapText="1"/>
    </xf>
    <xf numFmtId="0" fontId="59" fillId="0" borderId="0" xfId="0" applyFont="1" applyBorder="1" applyAlignment="1">
      <alignment vertical="center"/>
    </xf>
    <xf numFmtId="0" fontId="47" fillId="0" borderId="10" xfId="0" applyFont="1" applyBorder="1" applyAlignment="1">
      <alignment horizontal="left" vertical="center" wrapText="1"/>
    </xf>
    <xf numFmtId="0" fontId="47" fillId="0" borderId="12" xfId="0" applyFont="1" applyBorder="1" applyAlignment="1">
      <alignment horizontal="left" vertical="center" wrapText="1"/>
    </xf>
    <xf numFmtId="0" fontId="9" fillId="0" borderId="0" xfId="0" applyFont="1" applyFill="1" applyAlignment="1">
      <alignment horizontal="center" vertical="top" textRotation="90" wrapText="1"/>
    </xf>
    <xf numFmtId="0" fontId="0" fillId="0" borderId="0" xfId="0" applyFill="1" applyAlignment="1">
      <alignment vertical="top" textRotation="90" wrapText="1"/>
    </xf>
    <xf numFmtId="0" fontId="26" fillId="44" borderId="0" xfId="0" applyFont="1" applyFill="1" applyBorder="1" applyAlignment="1">
      <alignment horizontal="left" vertical="top" wrapText="1"/>
    </xf>
    <xf numFmtId="0" fontId="35" fillId="0" borderId="0" xfId="0" applyFont="1" applyAlignment="1">
      <alignment horizontal="center" vertical="top" textRotation="90" wrapText="1"/>
    </xf>
    <xf numFmtId="0" fontId="48" fillId="0" borderId="12" xfId="0" applyFont="1" applyBorder="1" applyAlignment="1">
      <alignment horizontal="left" vertical="center" wrapText="1"/>
    </xf>
    <xf numFmtId="0" fontId="48" fillId="0" borderId="10" xfId="0" applyFont="1" applyBorder="1" applyAlignment="1">
      <alignment horizontal="left" vertical="center" wrapText="1"/>
    </xf>
    <xf numFmtId="0" fontId="19" fillId="36" borderId="0" xfId="0" applyFont="1" applyFill="1" applyBorder="1" applyAlignment="1">
      <alignment horizontal="left" vertical="center" wrapText="1"/>
    </xf>
    <xf numFmtId="0" fontId="5" fillId="37" borderId="0" xfId="0" applyFont="1" applyFill="1" applyBorder="1" applyAlignment="1">
      <alignment horizontal="left" vertical="center" wrapText="1"/>
    </xf>
    <xf numFmtId="0" fontId="36" fillId="40" borderId="0" xfId="0" applyFont="1" applyFill="1" applyBorder="1" applyAlignment="1">
      <alignment horizontal="left" wrapText="1"/>
    </xf>
    <xf numFmtId="0" fontId="46" fillId="35" borderId="0" xfId="0" applyFont="1" applyFill="1" applyBorder="1" applyAlignment="1">
      <alignment horizontal="left" vertical="top" wrapText="1"/>
    </xf>
    <xf numFmtId="0" fontId="47" fillId="0" borderId="10" xfId="0" applyFont="1" applyFill="1" applyBorder="1" applyAlignment="1">
      <alignment horizontal="left" vertical="center" wrapText="1"/>
    </xf>
    <xf numFmtId="0" fontId="47" fillId="0" borderId="11" xfId="0" applyFont="1" applyBorder="1" applyAlignment="1">
      <alignment horizontal="left" vertical="center" wrapText="1"/>
    </xf>
    <xf numFmtId="0" fontId="48" fillId="0" borderId="10" xfId="0" applyFont="1" applyFill="1" applyBorder="1" applyAlignment="1">
      <alignment horizontal="left" vertical="center" wrapText="1"/>
    </xf>
    <xf numFmtId="0" fontId="48" fillId="0" borderId="11" xfId="0" applyFont="1" applyBorder="1" applyAlignment="1">
      <alignment horizontal="left" vertical="center" wrapText="1"/>
    </xf>
    <xf numFmtId="0" fontId="48" fillId="0" borderId="0" xfId="0" applyFont="1" applyBorder="1" applyAlignment="1">
      <alignment horizontal="left" vertical="center" wrapText="1"/>
    </xf>
    <xf numFmtId="0" fontId="47" fillId="0" borderId="0" xfId="0" applyFont="1" applyBorder="1" applyAlignment="1">
      <alignment horizontal="left" vertical="center" wrapText="1"/>
    </xf>
    <xf numFmtId="0" fontId="5" fillId="38" borderId="0" xfId="0" applyFont="1" applyFill="1" applyBorder="1" applyAlignment="1">
      <alignment horizontal="left" vertical="center" wrapText="1"/>
    </xf>
    <xf numFmtId="0" fontId="48" fillId="0" borderId="12" xfId="0" applyFont="1" applyFill="1" applyBorder="1" applyAlignment="1">
      <alignment horizontal="left" vertical="center" wrapText="1"/>
    </xf>
    <xf numFmtId="0" fontId="47" fillId="0" borderId="12" xfId="0" applyFont="1" applyFill="1" applyBorder="1" applyAlignment="1">
      <alignment horizontal="left" vertical="center" wrapText="1"/>
    </xf>
    <xf numFmtId="0" fontId="48" fillId="0" borderId="11" xfId="0" applyFont="1" applyFill="1" applyBorder="1" applyAlignment="1">
      <alignment horizontal="left" vertical="center" wrapText="1"/>
    </xf>
    <xf numFmtId="0" fontId="47" fillId="0" borderId="11" xfId="0" applyFont="1" applyFill="1" applyBorder="1" applyAlignment="1">
      <alignment horizontal="left" vertical="center" wrapText="1"/>
    </xf>
    <xf numFmtId="0" fontId="19" fillId="36" borderId="0" xfId="0" applyFont="1" applyFill="1" applyBorder="1" applyAlignment="1">
      <alignment horizontal="left" vertical="center"/>
    </xf>
    <xf numFmtId="0" fontId="46" fillId="0" borderId="0" xfId="0" applyFont="1" applyFill="1" applyBorder="1" applyAlignment="1">
      <alignment vertical="top" wrapText="1"/>
    </xf>
    <xf numFmtId="0" fontId="26" fillId="0" borderId="0" xfId="0" applyFont="1" applyFill="1" applyBorder="1" applyAlignment="1">
      <alignment horizontal="left" vertical="top" wrapText="1"/>
    </xf>
    <xf numFmtId="0" fontId="59" fillId="0" borderId="0" xfId="0" applyFont="1" applyBorder="1" applyAlignment="1">
      <alignment horizontal="center" vertical="center"/>
    </xf>
    <xf numFmtId="0" fontId="46" fillId="0" borderId="0" xfId="0" applyFont="1" applyFill="1" applyBorder="1" applyAlignment="1">
      <alignment horizontal="left" vertical="top" wrapText="1"/>
    </xf>
    <xf numFmtId="0" fontId="41" fillId="0" borderId="10" xfId="0" applyFont="1" applyBorder="1" applyAlignment="1">
      <alignment horizontal="left" vertical="center" wrapText="1"/>
    </xf>
    <xf numFmtId="0" fontId="41" fillId="0" borderId="1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11" xfId="0" applyFont="1" applyBorder="1" applyAlignment="1">
      <alignment horizontal="left" vertical="center" wrapText="1"/>
    </xf>
    <xf numFmtId="0" fontId="41" fillId="0" borderId="12" xfId="0" applyFont="1" applyBorder="1" applyAlignment="1">
      <alignment horizontal="left" vertical="center" wrapText="1"/>
    </xf>
    <xf numFmtId="0" fontId="5" fillId="38" borderId="0" xfId="0" applyFont="1" applyFill="1" applyBorder="1" applyAlignment="1">
      <alignment horizontal="left" vertical="center"/>
    </xf>
    <xf numFmtId="0" fontId="24" fillId="0" borderId="12" xfId="0" applyFont="1" applyBorder="1" applyAlignment="1">
      <alignment horizontal="left" vertical="center" wrapText="1"/>
    </xf>
    <xf numFmtId="0" fontId="0" fillId="0" borderId="12" xfId="0" applyFont="1" applyBorder="1" applyAlignment="1">
      <alignment horizontal="left" vertical="center" wrapTex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0" fontId="31" fillId="35" borderId="0" xfId="0" applyFont="1" applyFill="1" applyBorder="1" applyAlignment="1">
      <alignment horizontal="left" vertical="top" wrapText="1"/>
    </xf>
    <xf numFmtId="0" fontId="42" fillId="35" borderId="0" xfId="0" applyFont="1" applyFill="1" applyBorder="1" applyAlignment="1">
      <alignment vertical="top" wrapText="1"/>
    </xf>
    <xf numFmtId="0" fontId="24" fillId="0" borderId="12" xfId="0" applyFont="1" applyFill="1" applyBorder="1" applyAlignment="1">
      <alignment horizontal="left" vertical="center" wrapText="1"/>
    </xf>
    <xf numFmtId="0" fontId="5" fillId="37" borderId="0" xfId="0" applyFont="1" applyFill="1" applyBorder="1" applyAlignment="1">
      <alignment horizontal="left" vertical="center"/>
    </xf>
    <xf numFmtId="0" fontId="42" fillId="35" borderId="0" xfId="0" applyFont="1" applyFill="1" applyBorder="1" applyAlignment="1">
      <alignment horizontal="left" vertical="top" wrapText="1"/>
    </xf>
    <xf numFmtId="0" fontId="26" fillId="42" borderId="0" xfId="0" applyFont="1" applyFill="1" applyBorder="1" applyAlignment="1">
      <alignment vertical="center" wrapText="1"/>
    </xf>
    <xf numFmtId="0" fontId="9" fillId="33" borderId="0" xfId="0" applyFont="1" applyFill="1" applyAlignment="1">
      <alignment horizontal="center" vertical="top" textRotation="90" wrapText="1"/>
    </xf>
    <xf numFmtId="0" fontId="0" fillId="0" borderId="0" xfId="0" applyAlignment="1">
      <alignment vertical="top" textRotation="90" wrapText="1"/>
    </xf>
    <xf numFmtId="0" fontId="41" fillId="44" borderId="0" xfId="0" applyFont="1" applyFill="1" applyBorder="1" applyAlignment="1">
      <alignment horizontal="left" vertical="top" wrapText="1"/>
    </xf>
    <xf numFmtId="0" fontId="59" fillId="0" borderId="0" xfId="0" applyFont="1" applyAlignment="1">
      <alignment horizontal="center" vertical="center"/>
    </xf>
    <xf numFmtId="0" fontId="15" fillId="34" borderId="0" xfId="0" applyFont="1" applyFill="1" applyBorder="1" applyAlignment="1">
      <alignment horizontal="center"/>
    </xf>
    <xf numFmtId="0" fontId="46" fillId="35" borderId="0" xfId="0" applyFont="1" applyFill="1" applyBorder="1" applyAlignment="1">
      <alignment vertical="top" wrapText="1"/>
    </xf>
    <xf numFmtId="0" fontId="41" fillId="41" borderId="12" xfId="0" applyFont="1" applyFill="1" applyBorder="1" applyAlignment="1">
      <alignment horizontal="left" vertical="center" wrapText="1"/>
    </xf>
    <xf numFmtId="0" fontId="24" fillId="41" borderId="12" xfId="0" applyFont="1" applyFill="1" applyBorder="1" applyAlignment="1">
      <alignment horizontal="left" vertical="center" wrapText="1"/>
    </xf>
    <xf numFmtId="0" fontId="28" fillId="0" borderId="0" xfId="0" applyFont="1" applyFill="1" applyAlignment="1">
      <alignment horizontal="center" vertical="top" textRotation="90" wrapText="1"/>
    </xf>
    <xf numFmtId="0" fontId="41" fillId="0" borderId="11"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24" fillId="0" borderId="0" xfId="0" applyFont="1" applyBorder="1" applyAlignment="1">
      <alignment horizontal="left" vertical="center" wrapText="1"/>
    </xf>
    <xf numFmtId="0" fontId="5" fillId="38" borderId="13" xfId="0" applyFont="1" applyFill="1" applyBorder="1" applyAlignment="1">
      <alignment horizontal="left" vertical="center" wrapText="1"/>
    </xf>
    <xf numFmtId="0" fontId="26" fillId="44" borderId="0" xfId="0" applyFont="1" applyFill="1" applyBorder="1" applyAlignment="1">
      <alignment vertical="top" wrapText="1"/>
    </xf>
    <xf numFmtId="0" fontId="26" fillId="44" borderId="15" xfId="0" applyFont="1" applyFill="1" applyBorder="1" applyAlignment="1">
      <alignment horizontal="left" vertical="top" wrapText="1"/>
    </xf>
    <xf numFmtId="0" fontId="46" fillId="35" borderId="16" xfId="0" applyFont="1" applyFill="1" applyBorder="1" applyAlignment="1">
      <alignment horizontal="left" vertical="top" wrapText="1"/>
    </xf>
    <xf numFmtId="0" fontId="8" fillId="0" borderId="12" xfId="0" applyFont="1" applyBorder="1" applyAlignment="1">
      <alignment horizontal="left" vertical="top" wrapText="1"/>
    </xf>
    <xf numFmtId="0" fontId="0" fillId="0" borderId="12" xfId="0" applyFont="1" applyBorder="1" applyAlignment="1">
      <alignment horizontal="left" vertical="top" wrapText="1"/>
    </xf>
    <xf numFmtId="0" fontId="8"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1" fillId="0" borderId="12" xfId="0" applyFont="1" applyFill="1" applyBorder="1" applyAlignment="1">
      <alignment horizontal="left" vertical="top" wrapText="1"/>
    </xf>
    <xf numFmtId="0" fontId="0" fillId="0" borderId="12" xfId="0" applyFont="1" applyFill="1" applyBorder="1" applyAlignment="1">
      <alignment horizontal="left" vertical="top" wrapText="1"/>
    </xf>
    <xf numFmtId="0" fontId="1" fillId="0"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10" xfId="0" applyFont="1" applyBorder="1" applyAlignment="1">
      <alignment horizontal="left" vertical="top" wrapText="1"/>
    </xf>
    <xf numFmtId="0" fontId="0" fillId="0" borderId="10" xfId="0" applyFont="1" applyBorder="1" applyAlignment="1">
      <alignment horizontal="left" vertical="top" wrapText="1"/>
    </xf>
    <xf numFmtId="0" fontId="8" fillId="0" borderId="11"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24" fillId="0" borderId="10" xfId="0" applyFont="1" applyFill="1" applyBorder="1" applyAlignment="1">
      <alignment vertical="top" wrapText="1"/>
    </xf>
    <xf numFmtId="0" fontId="8" fillId="0" borderId="10" xfId="0" applyFont="1" applyBorder="1" applyAlignment="1">
      <alignment vertical="top" wrapText="1"/>
    </xf>
    <xf numFmtId="0" fontId="41" fillId="0" borderId="10" xfId="0" applyFont="1" applyBorder="1" applyAlignment="1">
      <alignment vertical="top" wrapText="1"/>
    </xf>
    <xf numFmtId="0" fontId="24" fillId="0" borderId="10" xfId="0" applyFont="1" applyBorder="1" applyAlignment="1">
      <alignment vertical="top" wrapText="1"/>
    </xf>
    <xf numFmtId="0" fontId="39" fillId="40" borderId="0" xfId="0" applyFont="1" applyFill="1" applyBorder="1" applyAlignment="1">
      <alignment horizontal="left" wrapText="1"/>
    </xf>
    <xf numFmtId="0" fontId="31" fillId="35" borderId="0" xfId="0" applyFont="1" applyFill="1" applyBorder="1" applyAlignment="1">
      <alignment vertical="top" wrapText="1"/>
    </xf>
    <xf numFmtId="0" fontId="12" fillId="0" borderId="0" xfId="0" applyFont="1" applyBorder="1" applyAlignment="1">
      <alignment vertical="top" wrapText="1"/>
    </xf>
    <xf numFmtId="0" fontId="12" fillId="0" borderId="0" xfId="0" applyFont="1" applyFill="1" applyBorder="1" applyAlignment="1">
      <alignment horizontal="left" vertical="top" wrapText="1"/>
    </xf>
    <xf numFmtId="0" fontId="58" fillId="0" borderId="0" xfId="0" applyFont="1" applyAlignment="1">
      <alignment horizontal="center" vertical="center" wrapText="1"/>
    </xf>
    <xf numFmtId="0" fontId="56"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indexed="52"/>
      </font>
      <fill>
        <patternFill>
          <bgColor indexed="6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377D"/>
      <rgbColor rgb="00FFFFFF"/>
      <rgbColor rgb="00CC3300"/>
      <rgbColor rgb="0000FF00"/>
      <rgbColor rgb="000061AA"/>
      <rgbColor rgb="00FFFF00"/>
      <rgbColor rgb="00FF00FF"/>
      <rgbColor rgb="0000FFFF"/>
      <rgbColor rgb="00800000"/>
      <rgbColor rgb="00008000"/>
      <rgbColor rgb="00000080"/>
      <rgbColor rgb="00808000"/>
      <rgbColor rgb="00800080"/>
      <rgbColor rgb="00008080"/>
      <rgbColor rgb="00FFB2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FFFF"/>
      <rgbColor rgb="003366FF"/>
      <rgbColor rgb="0033CCCC"/>
      <rgbColor rgb="0099CC00"/>
      <rgbColor rgb="00000000"/>
      <rgbColor rgb="00FFFFFF"/>
      <rgbColor rgb="00FF6600"/>
      <rgbColor rgb="00666699"/>
      <rgbColor rgb="00969696"/>
      <rgbColor rgb="00003366"/>
      <rgbColor rgb="00339966"/>
      <rgbColor rgb="00003300"/>
      <rgbColor rgb="00333300"/>
      <rgbColor rgb="00993300"/>
      <rgbColor rgb="00993366"/>
      <rgbColor rgb="00DDDDDD"/>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0</xdr:row>
      <xdr:rowOff>57150</xdr:rowOff>
    </xdr:from>
    <xdr:to>
      <xdr:col>3</xdr:col>
      <xdr:colOff>790575</xdr:colOff>
      <xdr:row>0</xdr:row>
      <xdr:rowOff>685800</xdr:rowOff>
    </xdr:to>
    <xdr:pic>
      <xdr:nvPicPr>
        <xdr:cNvPr id="1" name="Picture 3" descr="allot_logo_RGB"/>
        <xdr:cNvPicPr preferRelativeResize="1">
          <a:picLocks noChangeAspect="1"/>
        </xdr:cNvPicPr>
      </xdr:nvPicPr>
      <xdr:blipFill>
        <a:blip r:embed="rId1"/>
        <a:stretch>
          <a:fillRect/>
        </a:stretch>
      </xdr:blipFill>
      <xdr:spPr>
        <a:xfrm>
          <a:off x="200025" y="57150"/>
          <a:ext cx="1924050" cy="628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0</xdr:row>
      <xdr:rowOff>85725</xdr:rowOff>
    </xdr:from>
    <xdr:to>
      <xdr:col>2</xdr:col>
      <xdr:colOff>1943100</xdr:colOff>
      <xdr:row>0</xdr:row>
      <xdr:rowOff>714375</xdr:rowOff>
    </xdr:to>
    <xdr:pic>
      <xdr:nvPicPr>
        <xdr:cNvPr id="1" name="Picture 1" descr="allot_logo_RGB"/>
        <xdr:cNvPicPr preferRelativeResize="1">
          <a:picLocks noChangeAspect="1"/>
        </xdr:cNvPicPr>
      </xdr:nvPicPr>
      <xdr:blipFill>
        <a:blip r:embed="rId1"/>
        <a:stretch>
          <a:fillRect/>
        </a:stretch>
      </xdr:blipFill>
      <xdr:spPr>
        <a:xfrm>
          <a:off x="200025" y="85725"/>
          <a:ext cx="1924050" cy="6286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0</xdr:row>
      <xdr:rowOff>57150</xdr:rowOff>
    </xdr:from>
    <xdr:to>
      <xdr:col>3</xdr:col>
      <xdr:colOff>304800</xdr:colOff>
      <xdr:row>0</xdr:row>
      <xdr:rowOff>685800</xdr:rowOff>
    </xdr:to>
    <xdr:pic>
      <xdr:nvPicPr>
        <xdr:cNvPr id="1" name="Picture 4" descr="allot_logo_RGB"/>
        <xdr:cNvPicPr preferRelativeResize="1">
          <a:picLocks noChangeAspect="1"/>
        </xdr:cNvPicPr>
      </xdr:nvPicPr>
      <xdr:blipFill>
        <a:blip r:embed="rId1"/>
        <a:stretch>
          <a:fillRect/>
        </a:stretch>
      </xdr:blipFill>
      <xdr:spPr>
        <a:xfrm>
          <a:off x="266700" y="57150"/>
          <a:ext cx="1924050" cy="6286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0</xdr:row>
      <xdr:rowOff>209550</xdr:rowOff>
    </xdr:from>
    <xdr:to>
      <xdr:col>2</xdr:col>
      <xdr:colOff>1314450</xdr:colOff>
      <xdr:row>0</xdr:row>
      <xdr:rowOff>609600</xdr:rowOff>
    </xdr:to>
    <xdr:pic>
      <xdr:nvPicPr>
        <xdr:cNvPr id="1" name="Picture 1" descr="allot_logo_RGB"/>
        <xdr:cNvPicPr preferRelativeResize="1">
          <a:picLocks noChangeAspect="1"/>
        </xdr:cNvPicPr>
      </xdr:nvPicPr>
      <xdr:blipFill>
        <a:blip r:embed="rId1"/>
        <a:stretch>
          <a:fillRect/>
        </a:stretch>
      </xdr:blipFill>
      <xdr:spPr>
        <a:xfrm>
          <a:off x="257175" y="209550"/>
          <a:ext cx="1238250" cy="4000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0</xdr:row>
      <xdr:rowOff>38100</xdr:rowOff>
    </xdr:from>
    <xdr:to>
      <xdr:col>3</xdr:col>
      <xdr:colOff>314325</xdr:colOff>
      <xdr:row>0</xdr:row>
      <xdr:rowOff>666750</xdr:rowOff>
    </xdr:to>
    <xdr:pic>
      <xdr:nvPicPr>
        <xdr:cNvPr id="1" name="Picture 5" descr="allot_logo_RGB"/>
        <xdr:cNvPicPr preferRelativeResize="1">
          <a:picLocks noChangeAspect="1"/>
        </xdr:cNvPicPr>
      </xdr:nvPicPr>
      <xdr:blipFill>
        <a:blip r:embed="rId1"/>
        <a:stretch>
          <a:fillRect/>
        </a:stretch>
      </xdr:blipFill>
      <xdr:spPr>
        <a:xfrm>
          <a:off x="200025" y="38100"/>
          <a:ext cx="1924050" cy="6286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0</xdr:row>
      <xdr:rowOff>209550</xdr:rowOff>
    </xdr:from>
    <xdr:to>
      <xdr:col>2</xdr:col>
      <xdr:colOff>1314450</xdr:colOff>
      <xdr:row>0</xdr:row>
      <xdr:rowOff>609600</xdr:rowOff>
    </xdr:to>
    <xdr:pic>
      <xdr:nvPicPr>
        <xdr:cNvPr id="1" name="Picture 1" descr="allot_logo_RGB"/>
        <xdr:cNvPicPr preferRelativeResize="1">
          <a:picLocks noChangeAspect="1"/>
        </xdr:cNvPicPr>
      </xdr:nvPicPr>
      <xdr:blipFill>
        <a:blip r:embed="rId1"/>
        <a:stretch>
          <a:fillRect/>
        </a:stretch>
      </xdr:blipFill>
      <xdr:spPr>
        <a:xfrm>
          <a:off x="257175" y="209550"/>
          <a:ext cx="1238250" cy="4000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0</xdr:row>
      <xdr:rowOff>123825</xdr:rowOff>
    </xdr:from>
    <xdr:to>
      <xdr:col>3</xdr:col>
      <xdr:colOff>695325</xdr:colOff>
      <xdr:row>0</xdr:row>
      <xdr:rowOff>752475</xdr:rowOff>
    </xdr:to>
    <xdr:pic>
      <xdr:nvPicPr>
        <xdr:cNvPr id="1" name="Picture 9" descr="allot_logo_RGB"/>
        <xdr:cNvPicPr preferRelativeResize="1">
          <a:picLocks noChangeAspect="1"/>
        </xdr:cNvPicPr>
      </xdr:nvPicPr>
      <xdr:blipFill>
        <a:blip r:embed="rId1"/>
        <a:stretch>
          <a:fillRect/>
        </a:stretch>
      </xdr:blipFill>
      <xdr:spPr>
        <a:xfrm>
          <a:off x="266700" y="123825"/>
          <a:ext cx="1924050" cy="6286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209550</xdr:colOff>
      <xdr:row>0</xdr:row>
      <xdr:rowOff>133350</xdr:rowOff>
    </xdr:from>
    <xdr:to>
      <xdr:col>2</xdr:col>
      <xdr:colOff>2133600</xdr:colOff>
      <xdr:row>0</xdr:row>
      <xdr:rowOff>762000</xdr:rowOff>
    </xdr:to>
    <xdr:pic>
      <xdr:nvPicPr>
        <xdr:cNvPr id="1" name="Picture 1" descr="allot_logo_RGB"/>
        <xdr:cNvPicPr preferRelativeResize="1">
          <a:picLocks noChangeAspect="1"/>
        </xdr:cNvPicPr>
      </xdr:nvPicPr>
      <xdr:blipFill>
        <a:blip r:embed="rId1"/>
        <a:stretch>
          <a:fillRect/>
        </a:stretch>
      </xdr:blipFill>
      <xdr:spPr>
        <a:xfrm>
          <a:off x="381000" y="133350"/>
          <a:ext cx="1924050"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0</xdr:row>
      <xdr:rowOff>47625</xdr:rowOff>
    </xdr:from>
    <xdr:to>
      <xdr:col>3</xdr:col>
      <xdr:colOff>695325</xdr:colOff>
      <xdr:row>0</xdr:row>
      <xdr:rowOff>676275</xdr:rowOff>
    </xdr:to>
    <xdr:pic>
      <xdr:nvPicPr>
        <xdr:cNvPr id="1" name="Picture 2" descr="allot_logo_RGB"/>
        <xdr:cNvPicPr preferRelativeResize="1">
          <a:picLocks noChangeAspect="1"/>
        </xdr:cNvPicPr>
      </xdr:nvPicPr>
      <xdr:blipFill>
        <a:blip r:embed="rId1"/>
        <a:stretch>
          <a:fillRect/>
        </a:stretch>
      </xdr:blipFill>
      <xdr:spPr>
        <a:xfrm>
          <a:off x="209550" y="47625"/>
          <a:ext cx="1924050"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0</xdr:row>
      <xdr:rowOff>47625</xdr:rowOff>
    </xdr:from>
    <xdr:to>
      <xdr:col>3</xdr:col>
      <xdr:colOff>552450</xdr:colOff>
      <xdr:row>0</xdr:row>
      <xdr:rowOff>676275</xdr:rowOff>
    </xdr:to>
    <xdr:pic>
      <xdr:nvPicPr>
        <xdr:cNvPr id="1" name="Picture 2" descr="allot_logo_RGB"/>
        <xdr:cNvPicPr preferRelativeResize="1">
          <a:picLocks noChangeAspect="1"/>
        </xdr:cNvPicPr>
      </xdr:nvPicPr>
      <xdr:blipFill>
        <a:blip r:embed="rId1"/>
        <a:stretch>
          <a:fillRect/>
        </a:stretch>
      </xdr:blipFill>
      <xdr:spPr>
        <a:xfrm>
          <a:off x="209550" y="47625"/>
          <a:ext cx="1924050" cy="628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0</xdr:row>
      <xdr:rowOff>38100</xdr:rowOff>
    </xdr:from>
    <xdr:to>
      <xdr:col>3</xdr:col>
      <xdr:colOff>638175</xdr:colOff>
      <xdr:row>0</xdr:row>
      <xdr:rowOff>666750</xdr:rowOff>
    </xdr:to>
    <xdr:pic>
      <xdr:nvPicPr>
        <xdr:cNvPr id="1" name="Picture 2" descr="allot_logo_RGB"/>
        <xdr:cNvPicPr preferRelativeResize="1">
          <a:picLocks noChangeAspect="1"/>
        </xdr:cNvPicPr>
      </xdr:nvPicPr>
      <xdr:blipFill>
        <a:blip r:embed="rId1"/>
        <a:stretch>
          <a:fillRect/>
        </a:stretch>
      </xdr:blipFill>
      <xdr:spPr>
        <a:xfrm>
          <a:off x="209550" y="38100"/>
          <a:ext cx="1924050" cy="628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0</xdr:row>
      <xdr:rowOff>38100</xdr:rowOff>
    </xdr:from>
    <xdr:to>
      <xdr:col>3</xdr:col>
      <xdr:colOff>457200</xdr:colOff>
      <xdr:row>0</xdr:row>
      <xdr:rowOff>666750</xdr:rowOff>
    </xdr:to>
    <xdr:pic>
      <xdr:nvPicPr>
        <xdr:cNvPr id="1" name="Picture 1" descr="allot_logo_RGB"/>
        <xdr:cNvPicPr preferRelativeResize="1">
          <a:picLocks noChangeAspect="1"/>
        </xdr:cNvPicPr>
      </xdr:nvPicPr>
      <xdr:blipFill>
        <a:blip r:embed="rId1"/>
        <a:stretch>
          <a:fillRect/>
        </a:stretch>
      </xdr:blipFill>
      <xdr:spPr>
        <a:xfrm>
          <a:off x="209550" y="38100"/>
          <a:ext cx="1924050" cy="628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0</xdr:row>
      <xdr:rowOff>38100</xdr:rowOff>
    </xdr:from>
    <xdr:to>
      <xdr:col>3</xdr:col>
      <xdr:colOff>457200</xdr:colOff>
      <xdr:row>0</xdr:row>
      <xdr:rowOff>666750</xdr:rowOff>
    </xdr:to>
    <xdr:pic>
      <xdr:nvPicPr>
        <xdr:cNvPr id="1" name="Picture 1" descr="allot_logo_RGB"/>
        <xdr:cNvPicPr preferRelativeResize="1">
          <a:picLocks noChangeAspect="1"/>
        </xdr:cNvPicPr>
      </xdr:nvPicPr>
      <xdr:blipFill>
        <a:blip r:embed="rId1"/>
        <a:stretch>
          <a:fillRect/>
        </a:stretch>
      </xdr:blipFill>
      <xdr:spPr>
        <a:xfrm>
          <a:off x="209550" y="38100"/>
          <a:ext cx="1924050" cy="628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0</xdr:row>
      <xdr:rowOff>38100</xdr:rowOff>
    </xdr:from>
    <xdr:to>
      <xdr:col>3</xdr:col>
      <xdr:colOff>285750</xdr:colOff>
      <xdr:row>0</xdr:row>
      <xdr:rowOff>666750</xdr:rowOff>
    </xdr:to>
    <xdr:pic>
      <xdr:nvPicPr>
        <xdr:cNvPr id="1" name="Picture 1" descr="allot_logo_RGB"/>
        <xdr:cNvPicPr preferRelativeResize="1">
          <a:picLocks noChangeAspect="1"/>
        </xdr:cNvPicPr>
      </xdr:nvPicPr>
      <xdr:blipFill>
        <a:blip r:embed="rId1"/>
        <a:stretch>
          <a:fillRect/>
        </a:stretch>
      </xdr:blipFill>
      <xdr:spPr>
        <a:xfrm>
          <a:off x="209550" y="38100"/>
          <a:ext cx="1924050" cy="628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0</xdr:row>
      <xdr:rowOff>38100</xdr:rowOff>
    </xdr:from>
    <xdr:to>
      <xdr:col>3</xdr:col>
      <xdr:colOff>285750</xdr:colOff>
      <xdr:row>0</xdr:row>
      <xdr:rowOff>666750</xdr:rowOff>
    </xdr:to>
    <xdr:pic>
      <xdr:nvPicPr>
        <xdr:cNvPr id="1" name="Picture 1" descr="allot_logo_RGB"/>
        <xdr:cNvPicPr preferRelativeResize="1">
          <a:picLocks noChangeAspect="1"/>
        </xdr:cNvPicPr>
      </xdr:nvPicPr>
      <xdr:blipFill>
        <a:blip r:embed="rId1"/>
        <a:stretch>
          <a:fillRect/>
        </a:stretch>
      </xdr:blipFill>
      <xdr:spPr>
        <a:xfrm>
          <a:off x="209550" y="38100"/>
          <a:ext cx="1924050" cy="6286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0</xdr:row>
      <xdr:rowOff>85725</xdr:rowOff>
    </xdr:from>
    <xdr:to>
      <xdr:col>3</xdr:col>
      <xdr:colOff>685800</xdr:colOff>
      <xdr:row>0</xdr:row>
      <xdr:rowOff>714375</xdr:rowOff>
    </xdr:to>
    <xdr:pic>
      <xdr:nvPicPr>
        <xdr:cNvPr id="1" name="Picture 1" descr="allot_logo_RGB"/>
        <xdr:cNvPicPr preferRelativeResize="1">
          <a:picLocks noChangeAspect="1"/>
        </xdr:cNvPicPr>
      </xdr:nvPicPr>
      <xdr:blipFill>
        <a:blip r:embed="rId1"/>
        <a:stretch>
          <a:fillRect/>
        </a:stretch>
      </xdr:blipFill>
      <xdr:spPr>
        <a:xfrm>
          <a:off x="200025" y="85725"/>
          <a:ext cx="19240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70"/>
  <sheetViews>
    <sheetView zoomScalePageLayoutView="0" workbookViewId="0" topLeftCell="B23">
      <selection activeCell="M32" sqref="M32"/>
    </sheetView>
  </sheetViews>
  <sheetFormatPr defaultColWidth="9.140625" defaultRowHeight="12.75"/>
  <cols>
    <col min="1" max="1" width="9.140625" style="10" hidden="1" customWidth="1"/>
    <col min="2" max="2" width="2.7109375" style="0" customWidth="1"/>
    <col min="3" max="3" width="17.28125" style="0" customWidth="1"/>
    <col min="4" max="4" width="28.8515625" style="0" customWidth="1"/>
    <col min="5" max="5" width="5.140625" style="0" customWidth="1"/>
    <col min="6" max="6" width="16.28125" style="0" customWidth="1"/>
    <col min="7" max="7" width="10.8515625" style="0" customWidth="1"/>
    <col min="8" max="8" width="6.7109375" style="0" customWidth="1"/>
    <col min="9" max="9" width="8.57421875" style="0" customWidth="1"/>
    <col min="10" max="10" width="7.57421875" style="0" customWidth="1"/>
    <col min="12" max="14" width="8.421875" style="0" customWidth="1"/>
  </cols>
  <sheetData>
    <row r="1" spans="1:14" ht="66.75" customHeight="1">
      <c r="A1" s="380"/>
      <c r="B1" s="42"/>
      <c r="E1" s="246" t="str">
        <f>'Contacts &amp; Shipping'!$D$1</f>
        <v>Euro Price List, Jan 2010 rev.H</v>
      </c>
      <c r="F1" s="246"/>
      <c r="G1" s="246"/>
      <c r="H1" s="246"/>
      <c r="I1" s="246"/>
      <c r="J1" s="246"/>
      <c r="K1" s="246"/>
      <c r="L1" s="16" t="s">
        <v>1103</v>
      </c>
      <c r="M1" s="13"/>
      <c r="N1" s="9"/>
    </row>
    <row r="2" spans="1:14" s="161" customFormat="1" ht="25.5" customHeight="1">
      <c r="A2" s="381"/>
      <c r="B2" s="383" t="s">
        <v>896</v>
      </c>
      <c r="C2" s="72" t="s">
        <v>931</v>
      </c>
      <c r="D2" s="64"/>
      <c r="E2" s="64"/>
      <c r="F2" s="73"/>
      <c r="G2" s="73"/>
      <c r="H2" s="73"/>
      <c r="I2" s="73"/>
      <c r="J2" s="73"/>
      <c r="K2" s="73"/>
      <c r="L2" s="115"/>
      <c r="M2" s="116"/>
      <c r="N2" s="116"/>
    </row>
    <row r="3" spans="1:14" ht="72" customHeight="1">
      <c r="A3" s="381"/>
      <c r="B3" s="383"/>
      <c r="C3" s="389" t="s">
        <v>117</v>
      </c>
      <c r="D3" s="389"/>
      <c r="E3" s="389"/>
      <c r="F3" s="389"/>
      <c r="G3" s="389"/>
      <c r="H3" s="389"/>
      <c r="I3" s="389"/>
      <c r="J3" s="389"/>
      <c r="K3" s="389"/>
      <c r="L3" s="113"/>
      <c r="M3" s="114"/>
      <c r="N3" s="114"/>
    </row>
    <row r="4" spans="1:14" s="14" customFormat="1" ht="19.5" customHeight="1">
      <c r="A4" s="381"/>
      <c r="B4" s="383"/>
      <c r="C4" s="387" t="s">
        <v>310</v>
      </c>
      <c r="D4" s="387"/>
      <c r="E4" s="387"/>
      <c r="F4" s="387"/>
      <c r="G4" s="387"/>
      <c r="H4" s="75"/>
      <c r="I4" s="75"/>
      <c r="J4" s="75"/>
      <c r="K4" s="76"/>
      <c r="L4" s="103"/>
      <c r="M4" s="104"/>
      <c r="N4" s="78"/>
    </row>
    <row r="5" spans="1:14" ht="48.75" customHeight="1">
      <c r="A5" s="381"/>
      <c r="B5" s="166"/>
      <c r="C5" s="382" t="s">
        <v>1702</v>
      </c>
      <c r="D5" s="382"/>
      <c r="E5" s="382"/>
      <c r="F5" s="382"/>
      <c r="G5" s="382"/>
      <c r="H5" s="382"/>
      <c r="I5" s="382"/>
      <c r="J5" s="382"/>
      <c r="K5" s="382"/>
      <c r="L5" s="111"/>
      <c r="M5" s="112"/>
      <c r="N5" s="79"/>
    </row>
    <row r="6" spans="1:14" s="39" customFormat="1" ht="36.75" customHeight="1">
      <c r="A6" s="381"/>
      <c r="B6" s="44"/>
      <c r="C6" s="84" t="s">
        <v>713</v>
      </c>
      <c r="D6" s="84" t="s">
        <v>1373</v>
      </c>
      <c r="E6" s="85" t="s">
        <v>947</v>
      </c>
      <c r="F6" s="85" t="s">
        <v>2851</v>
      </c>
      <c r="G6" s="85" t="s">
        <v>350</v>
      </c>
      <c r="H6" s="85" t="s">
        <v>1368</v>
      </c>
      <c r="I6" s="85" t="s">
        <v>1765</v>
      </c>
      <c r="J6" s="85" t="s">
        <v>714</v>
      </c>
      <c r="K6" s="85" t="s">
        <v>715</v>
      </c>
      <c r="L6" s="87" t="s">
        <v>716</v>
      </c>
      <c r="M6" s="87" t="s">
        <v>747</v>
      </c>
      <c r="N6" s="87" t="s">
        <v>923</v>
      </c>
    </row>
    <row r="7" spans="1:14" ht="40.5" customHeight="1">
      <c r="A7" s="381"/>
      <c r="B7" s="166"/>
      <c r="C7" s="80" t="s">
        <v>1517</v>
      </c>
      <c r="D7" s="81" t="s">
        <v>1374</v>
      </c>
      <c r="E7" s="82">
        <v>2</v>
      </c>
      <c r="F7" s="82" t="s">
        <v>937</v>
      </c>
      <c r="G7" s="82" t="s">
        <v>1372</v>
      </c>
      <c r="H7" s="83">
        <v>1024</v>
      </c>
      <c r="I7" s="83">
        <v>4096</v>
      </c>
      <c r="J7" s="83" t="s">
        <v>957</v>
      </c>
      <c r="K7" s="93" t="s">
        <v>1963</v>
      </c>
      <c r="L7" s="102">
        <v>3600</v>
      </c>
      <c r="M7" s="105">
        <v>540</v>
      </c>
      <c r="N7" s="105">
        <v>1440</v>
      </c>
    </row>
    <row r="8" spans="1:14" ht="40.5" customHeight="1">
      <c r="A8" s="45"/>
      <c r="B8" s="166"/>
      <c r="C8" s="18" t="s">
        <v>1513</v>
      </c>
      <c r="D8" s="50" t="s">
        <v>1375</v>
      </c>
      <c r="E8" s="66">
        <v>2</v>
      </c>
      <c r="F8" s="66" t="s">
        <v>937</v>
      </c>
      <c r="G8" s="66" t="s">
        <v>1369</v>
      </c>
      <c r="H8" s="67">
        <v>1024</v>
      </c>
      <c r="I8" s="67">
        <v>4096</v>
      </c>
      <c r="J8" s="67" t="s">
        <v>957</v>
      </c>
      <c r="K8" s="93" t="s">
        <v>1963</v>
      </c>
      <c r="L8" s="40">
        <v>3900</v>
      </c>
      <c r="M8" s="70">
        <v>585</v>
      </c>
      <c r="N8" s="105">
        <v>1560</v>
      </c>
    </row>
    <row r="9" spans="1:14" s="10" customFormat="1" ht="40.5" customHeight="1">
      <c r="A9" s="46"/>
      <c r="B9" s="166"/>
      <c r="C9" s="34" t="s">
        <v>1998</v>
      </c>
      <c r="D9" s="50" t="s">
        <v>2919</v>
      </c>
      <c r="E9" s="68">
        <v>2</v>
      </c>
      <c r="F9" s="68" t="s">
        <v>937</v>
      </c>
      <c r="G9" s="68" t="s">
        <v>1016</v>
      </c>
      <c r="H9" s="67">
        <v>1024</v>
      </c>
      <c r="I9" s="67">
        <v>4096</v>
      </c>
      <c r="J9" s="67" t="s">
        <v>957</v>
      </c>
      <c r="K9" s="83" t="s">
        <v>1963</v>
      </c>
      <c r="L9" s="40">
        <v>7560</v>
      </c>
      <c r="M9" s="290">
        <v>1134</v>
      </c>
      <c r="N9" s="291">
        <v>3024</v>
      </c>
    </row>
    <row r="10" spans="1:14" ht="40.5" customHeight="1">
      <c r="A10" s="46"/>
      <c r="B10" s="166"/>
      <c r="C10" s="18" t="s">
        <v>1514</v>
      </c>
      <c r="D10" s="50" t="s">
        <v>2920</v>
      </c>
      <c r="E10" s="66">
        <v>2</v>
      </c>
      <c r="F10" s="66" t="s">
        <v>937</v>
      </c>
      <c r="G10" s="66" t="s">
        <v>1370</v>
      </c>
      <c r="H10" s="67">
        <v>1024</v>
      </c>
      <c r="I10" s="67">
        <v>4096</v>
      </c>
      <c r="J10" s="67" t="s">
        <v>957</v>
      </c>
      <c r="K10" s="93" t="s">
        <v>1963</v>
      </c>
      <c r="L10" s="40">
        <v>9420</v>
      </c>
      <c r="M10" s="70">
        <v>1413</v>
      </c>
      <c r="N10" s="105">
        <v>3768</v>
      </c>
    </row>
    <row r="11" spans="1:14" ht="40.5" customHeight="1">
      <c r="A11" s="46"/>
      <c r="B11" s="166"/>
      <c r="C11" s="18" t="s">
        <v>1515</v>
      </c>
      <c r="D11" s="50" t="s">
        <v>1145</v>
      </c>
      <c r="E11" s="66">
        <v>2</v>
      </c>
      <c r="F11" s="66" t="s">
        <v>937</v>
      </c>
      <c r="G11" s="66" t="s">
        <v>1371</v>
      </c>
      <c r="H11" s="67">
        <v>1024</v>
      </c>
      <c r="I11" s="67">
        <v>4096</v>
      </c>
      <c r="J11" s="67" t="s">
        <v>957</v>
      </c>
      <c r="K11" s="93" t="s">
        <v>1963</v>
      </c>
      <c r="L11" s="40">
        <v>13320</v>
      </c>
      <c r="M11" s="70">
        <v>1998</v>
      </c>
      <c r="N11" s="105">
        <v>5328</v>
      </c>
    </row>
    <row r="12" spans="1:14" ht="40.5" customHeight="1">
      <c r="A12" s="46"/>
      <c r="B12" s="166"/>
      <c r="C12" s="18" t="s">
        <v>1516</v>
      </c>
      <c r="D12" s="50" t="s">
        <v>1146</v>
      </c>
      <c r="E12" s="66">
        <v>2</v>
      </c>
      <c r="F12" s="66" t="s">
        <v>937</v>
      </c>
      <c r="G12" s="66" t="s">
        <v>1372</v>
      </c>
      <c r="H12" s="67">
        <v>1024</v>
      </c>
      <c r="I12" s="67">
        <v>4096</v>
      </c>
      <c r="J12" s="67" t="s">
        <v>957</v>
      </c>
      <c r="K12" s="69" t="s">
        <v>1963</v>
      </c>
      <c r="L12" s="40">
        <v>16620</v>
      </c>
      <c r="M12" s="70">
        <v>2493</v>
      </c>
      <c r="N12" s="70">
        <v>6648</v>
      </c>
    </row>
    <row r="13" spans="1:14" s="14" customFormat="1" ht="19.5" customHeight="1">
      <c r="A13" s="236"/>
      <c r="B13" s="169"/>
      <c r="C13" s="387" t="s">
        <v>309</v>
      </c>
      <c r="D13" s="387"/>
      <c r="E13" s="91"/>
      <c r="F13" s="75"/>
      <c r="G13" s="75"/>
      <c r="H13" s="75"/>
      <c r="I13" s="75"/>
      <c r="J13" s="75"/>
      <c r="K13" s="76"/>
      <c r="L13" s="103"/>
      <c r="M13" s="104"/>
      <c r="N13" s="104"/>
    </row>
    <row r="14" spans="1:14" ht="27" customHeight="1">
      <c r="A14" s="47"/>
      <c r="B14" s="166"/>
      <c r="C14" s="382" t="s">
        <v>1133</v>
      </c>
      <c r="D14" s="382"/>
      <c r="E14" s="382"/>
      <c r="F14" s="382"/>
      <c r="G14" s="382"/>
      <c r="H14" s="382"/>
      <c r="I14" s="382"/>
      <c r="J14" s="382"/>
      <c r="K14" s="382"/>
      <c r="L14" s="111"/>
      <c r="M14" s="112"/>
      <c r="N14" s="112"/>
    </row>
    <row r="15" spans="1:14" s="39" customFormat="1" ht="36.75" customHeight="1">
      <c r="A15" s="47"/>
      <c r="B15" s="44"/>
      <c r="C15" s="84" t="s">
        <v>713</v>
      </c>
      <c r="D15" s="84" t="s">
        <v>1373</v>
      </c>
      <c r="E15" s="85" t="s">
        <v>947</v>
      </c>
      <c r="F15" s="85" t="s">
        <v>2851</v>
      </c>
      <c r="G15" s="85" t="s">
        <v>350</v>
      </c>
      <c r="H15" s="85" t="s">
        <v>1368</v>
      </c>
      <c r="I15" s="85" t="s">
        <v>1765</v>
      </c>
      <c r="J15" s="85" t="s">
        <v>714</v>
      </c>
      <c r="K15" s="85" t="s">
        <v>715</v>
      </c>
      <c r="L15" s="87" t="s">
        <v>716</v>
      </c>
      <c r="M15" s="87" t="s">
        <v>747</v>
      </c>
      <c r="N15" s="87" t="s">
        <v>923</v>
      </c>
    </row>
    <row r="16" spans="1:14" ht="36.75" customHeight="1">
      <c r="A16" s="46"/>
      <c r="B16" s="71"/>
      <c r="C16" s="80" t="s">
        <v>1519</v>
      </c>
      <c r="D16" s="81" t="s">
        <v>100</v>
      </c>
      <c r="E16" s="82">
        <v>4</v>
      </c>
      <c r="F16" s="224" t="s">
        <v>349</v>
      </c>
      <c r="G16" s="82" t="s">
        <v>1372</v>
      </c>
      <c r="H16" s="93">
        <v>1024</v>
      </c>
      <c r="I16" s="93">
        <v>4096</v>
      </c>
      <c r="J16" s="83" t="s">
        <v>957</v>
      </c>
      <c r="K16" s="93" t="s">
        <v>1621</v>
      </c>
      <c r="L16" s="110">
        <v>6850</v>
      </c>
      <c r="M16" s="105">
        <v>1027.5</v>
      </c>
      <c r="N16" s="105">
        <v>2740</v>
      </c>
    </row>
    <row r="17" spans="1:14" ht="40.5" customHeight="1">
      <c r="A17" s="46"/>
      <c r="B17" s="71"/>
      <c r="C17" s="18" t="s">
        <v>554</v>
      </c>
      <c r="D17" s="50" t="s">
        <v>101</v>
      </c>
      <c r="E17" s="66">
        <v>4</v>
      </c>
      <c r="F17" s="224" t="s">
        <v>349</v>
      </c>
      <c r="G17" s="66" t="s">
        <v>1369</v>
      </c>
      <c r="H17" s="69">
        <v>1024</v>
      </c>
      <c r="I17" s="69">
        <v>4096</v>
      </c>
      <c r="J17" s="67" t="s">
        <v>957</v>
      </c>
      <c r="K17" s="69" t="s">
        <v>1621</v>
      </c>
      <c r="L17" s="19">
        <v>8520</v>
      </c>
      <c r="M17" s="70">
        <v>1278</v>
      </c>
      <c r="N17" s="105">
        <v>3408</v>
      </c>
    </row>
    <row r="18" spans="1:14" s="10" customFormat="1" ht="40.5" customHeight="1">
      <c r="A18" s="46"/>
      <c r="B18" s="166"/>
      <c r="C18" s="34" t="s">
        <v>1999</v>
      </c>
      <c r="D18" s="50" t="s">
        <v>102</v>
      </c>
      <c r="E18" s="68">
        <v>4</v>
      </c>
      <c r="F18" s="224" t="s">
        <v>349</v>
      </c>
      <c r="G18" s="68" t="s">
        <v>1016</v>
      </c>
      <c r="H18" s="67">
        <v>1024</v>
      </c>
      <c r="I18" s="67">
        <v>4096</v>
      </c>
      <c r="J18" s="67" t="s">
        <v>957</v>
      </c>
      <c r="K18" s="67" t="s">
        <v>1621</v>
      </c>
      <c r="L18" s="40">
        <v>10860</v>
      </c>
      <c r="M18" s="290">
        <v>1629</v>
      </c>
      <c r="N18" s="291">
        <v>4344</v>
      </c>
    </row>
    <row r="19" spans="1:14" ht="40.5" customHeight="1">
      <c r="A19" s="46"/>
      <c r="B19" s="71"/>
      <c r="C19" s="18" t="s">
        <v>1520</v>
      </c>
      <c r="D19" s="50" t="s">
        <v>103</v>
      </c>
      <c r="E19" s="66">
        <v>4</v>
      </c>
      <c r="F19" s="224" t="s">
        <v>349</v>
      </c>
      <c r="G19" s="66" t="s">
        <v>1370</v>
      </c>
      <c r="H19" s="69">
        <v>1024</v>
      </c>
      <c r="I19" s="69">
        <v>4096</v>
      </c>
      <c r="J19" s="67" t="s">
        <v>957</v>
      </c>
      <c r="K19" s="69" t="s">
        <v>1621</v>
      </c>
      <c r="L19" s="19">
        <v>12660</v>
      </c>
      <c r="M19" s="70">
        <v>1899</v>
      </c>
      <c r="N19" s="105">
        <v>5064</v>
      </c>
    </row>
    <row r="20" spans="1:14" ht="40.5" customHeight="1">
      <c r="A20" s="46"/>
      <c r="B20" s="71"/>
      <c r="C20" s="18" t="s">
        <v>1521</v>
      </c>
      <c r="D20" s="50" t="s">
        <v>104</v>
      </c>
      <c r="E20" s="66">
        <v>4</v>
      </c>
      <c r="F20" s="224" t="s">
        <v>349</v>
      </c>
      <c r="G20" s="66" t="s">
        <v>1371</v>
      </c>
      <c r="H20" s="69">
        <v>1024</v>
      </c>
      <c r="I20" s="69">
        <v>4096</v>
      </c>
      <c r="J20" s="67" t="s">
        <v>957</v>
      </c>
      <c r="K20" s="69" t="s">
        <v>1621</v>
      </c>
      <c r="L20" s="19">
        <v>16980</v>
      </c>
      <c r="M20" s="70">
        <v>2547</v>
      </c>
      <c r="N20" s="105">
        <v>6792</v>
      </c>
    </row>
    <row r="21" spans="1:14" ht="40.5" customHeight="1">
      <c r="A21" s="46"/>
      <c r="B21" s="71"/>
      <c r="C21" s="20" t="s">
        <v>553</v>
      </c>
      <c r="D21" s="88" t="s">
        <v>1498</v>
      </c>
      <c r="E21" s="89">
        <v>4</v>
      </c>
      <c r="F21" s="237" t="s">
        <v>349</v>
      </c>
      <c r="G21" s="89" t="s">
        <v>1372</v>
      </c>
      <c r="H21" s="95">
        <v>1024</v>
      </c>
      <c r="I21" s="95">
        <v>4096</v>
      </c>
      <c r="J21" s="90" t="s">
        <v>957</v>
      </c>
      <c r="K21" s="95" t="s">
        <v>1621</v>
      </c>
      <c r="L21" s="107">
        <v>20520</v>
      </c>
      <c r="M21" s="101">
        <v>3078</v>
      </c>
      <c r="N21" s="109">
        <v>8208</v>
      </c>
    </row>
    <row r="22" spans="1:14" s="161" customFormat="1" ht="25.5" customHeight="1">
      <c r="A22" s="163"/>
      <c r="B22" s="169"/>
      <c r="C22" s="386" t="s">
        <v>2905</v>
      </c>
      <c r="D22" s="386"/>
      <c r="E22" s="386"/>
      <c r="F22" s="65"/>
      <c r="G22" s="65"/>
      <c r="H22" s="65"/>
      <c r="I22" s="65"/>
      <c r="J22" s="65"/>
      <c r="K22" s="65"/>
      <c r="L22" s="65"/>
      <c r="M22" s="65"/>
      <c r="N22" s="65"/>
    </row>
    <row r="23" spans="1:14" ht="127.5" customHeight="1">
      <c r="A23" s="47"/>
      <c r="B23" s="166"/>
      <c r="C23" s="389" t="s">
        <v>1222</v>
      </c>
      <c r="D23" s="389"/>
      <c r="E23" s="389"/>
      <c r="F23" s="389"/>
      <c r="G23" s="389"/>
      <c r="H23" s="389"/>
      <c r="I23" s="389"/>
      <c r="J23" s="389"/>
      <c r="K23" s="389"/>
      <c r="L23" s="62"/>
      <c r="M23" s="62"/>
      <c r="N23" s="60"/>
    </row>
    <row r="24" spans="1:14" s="14" customFormat="1" ht="20.25" customHeight="1">
      <c r="A24" s="236"/>
      <c r="B24" s="169"/>
      <c r="C24" s="387" t="s">
        <v>2449</v>
      </c>
      <c r="D24" s="387"/>
      <c r="E24" s="91"/>
      <c r="F24" s="75"/>
      <c r="G24" s="75"/>
      <c r="H24" s="75"/>
      <c r="I24" s="75"/>
      <c r="J24" s="75"/>
      <c r="K24" s="76"/>
      <c r="L24" s="103"/>
      <c r="M24" s="104"/>
      <c r="N24" s="104"/>
    </row>
    <row r="25" spans="1:14" ht="36.75" customHeight="1">
      <c r="A25" s="47"/>
      <c r="B25" s="48"/>
      <c r="C25" s="84" t="s">
        <v>556</v>
      </c>
      <c r="D25" s="388" t="s">
        <v>1373</v>
      </c>
      <c r="E25" s="388"/>
      <c r="F25" s="388"/>
      <c r="G25" s="388"/>
      <c r="H25" s="388"/>
      <c r="I25" s="388"/>
      <c r="J25" s="388"/>
      <c r="K25" s="98"/>
      <c r="L25" s="106" t="s">
        <v>717</v>
      </c>
      <c r="M25" s="87" t="s">
        <v>747</v>
      </c>
      <c r="N25" s="87" t="s">
        <v>923</v>
      </c>
    </row>
    <row r="26" spans="1:14" s="14" customFormat="1" ht="15" customHeight="1">
      <c r="A26" s="164"/>
      <c r="B26" s="71"/>
      <c r="C26" s="96" t="s">
        <v>2837</v>
      </c>
      <c r="D26" s="384" t="s">
        <v>356</v>
      </c>
      <c r="E26" s="379"/>
      <c r="F26" s="379"/>
      <c r="G26" s="379"/>
      <c r="H26" s="379"/>
      <c r="I26" s="379"/>
      <c r="J26" s="97"/>
      <c r="K26" s="97"/>
      <c r="L26" s="110">
        <v>0</v>
      </c>
      <c r="M26" s="105"/>
      <c r="N26" s="105"/>
    </row>
    <row r="27" spans="1:14" s="14" customFormat="1" ht="15" customHeight="1">
      <c r="A27" s="164"/>
      <c r="B27" s="71"/>
      <c r="C27" s="34" t="s">
        <v>2918</v>
      </c>
      <c r="D27" s="385" t="s">
        <v>2186</v>
      </c>
      <c r="E27" s="378"/>
      <c r="F27" s="378"/>
      <c r="G27" s="378"/>
      <c r="H27" s="378"/>
      <c r="I27" s="378"/>
      <c r="J27" s="41"/>
      <c r="K27" s="41"/>
      <c r="L27" s="110">
        <v>2220</v>
      </c>
      <c r="M27" s="105">
        <v>333</v>
      </c>
      <c r="N27" s="105">
        <v>888</v>
      </c>
    </row>
    <row r="28" spans="1:14" s="14" customFormat="1" ht="15" customHeight="1">
      <c r="A28" s="164"/>
      <c r="B28" s="71"/>
      <c r="C28" s="34" t="s">
        <v>2838</v>
      </c>
      <c r="D28" s="392" t="s">
        <v>1522</v>
      </c>
      <c r="E28" s="392"/>
      <c r="F28" s="392"/>
      <c r="G28" s="392"/>
      <c r="H28" s="392"/>
      <c r="I28" s="392"/>
      <c r="J28" s="41"/>
      <c r="K28" s="41"/>
      <c r="L28" s="110">
        <v>2220</v>
      </c>
      <c r="M28" s="105">
        <v>333</v>
      </c>
      <c r="N28" s="105">
        <v>888</v>
      </c>
    </row>
    <row r="29" spans="1:14" ht="15" customHeight="1">
      <c r="A29" s="6"/>
      <c r="B29" s="21"/>
      <c r="C29" s="20" t="s">
        <v>2839</v>
      </c>
      <c r="D29" s="393" t="s">
        <v>357</v>
      </c>
      <c r="E29" s="391"/>
      <c r="F29" s="391"/>
      <c r="G29" s="391"/>
      <c r="H29" s="391"/>
      <c r="I29" s="391"/>
      <c r="J29" s="99"/>
      <c r="K29" s="99"/>
      <c r="L29" s="108">
        <v>3900</v>
      </c>
      <c r="M29" s="109">
        <v>585</v>
      </c>
      <c r="N29" s="109">
        <v>1560</v>
      </c>
    </row>
    <row r="30" spans="1:14" s="161" customFormat="1" ht="25.5" customHeight="1">
      <c r="A30" s="163"/>
      <c r="B30" s="169"/>
      <c r="C30" s="386" t="s">
        <v>558</v>
      </c>
      <c r="D30" s="386"/>
      <c r="E30" s="65"/>
      <c r="F30" s="65"/>
      <c r="G30" s="65"/>
      <c r="H30" s="65"/>
      <c r="I30" s="65"/>
      <c r="J30" s="65"/>
      <c r="K30" s="65"/>
      <c r="L30" s="65"/>
      <c r="M30" s="65"/>
      <c r="N30" s="65"/>
    </row>
    <row r="31" spans="1:14" ht="36.75" customHeight="1">
      <c r="A31" s="47"/>
      <c r="B31" s="48"/>
      <c r="C31" s="84" t="s">
        <v>556</v>
      </c>
      <c r="D31" s="388" t="s">
        <v>1373</v>
      </c>
      <c r="E31" s="388"/>
      <c r="F31" s="388"/>
      <c r="G31" s="388"/>
      <c r="H31" s="388"/>
      <c r="I31" s="388"/>
      <c r="J31" s="388"/>
      <c r="K31" s="98"/>
      <c r="L31" s="106" t="s">
        <v>717</v>
      </c>
      <c r="M31" s="87" t="s">
        <v>747</v>
      </c>
      <c r="N31" s="87" t="s">
        <v>923</v>
      </c>
    </row>
    <row r="32" spans="1:14" ht="15" customHeight="1">
      <c r="A32" s="6"/>
      <c r="B32" s="21"/>
      <c r="C32" s="21" t="s">
        <v>2916</v>
      </c>
      <c r="D32" s="394" t="s">
        <v>330</v>
      </c>
      <c r="E32" s="395"/>
      <c r="F32" s="395"/>
      <c r="G32" s="395"/>
      <c r="H32" s="395"/>
      <c r="I32" s="395"/>
      <c r="J32" s="117"/>
      <c r="K32" s="117"/>
      <c r="L32" s="108">
        <v>60</v>
      </c>
      <c r="M32" s="109"/>
      <c r="N32" s="109"/>
    </row>
    <row r="33" spans="1:14" s="161" customFormat="1" ht="25.5" customHeight="1">
      <c r="A33" s="163"/>
      <c r="B33" s="169"/>
      <c r="C33" s="386" t="s">
        <v>559</v>
      </c>
      <c r="D33" s="386"/>
      <c r="E33" s="65"/>
      <c r="F33" s="65"/>
      <c r="G33" s="65"/>
      <c r="H33" s="65"/>
      <c r="I33" s="65"/>
      <c r="J33" s="65"/>
      <c r="K33" s="65"/>
      <c r="L33" s="65"/>
      <c r="M33" s="65"/>
      <c r="N33" s="65"/>
    </row>
    <row r="34" spans="1:14" ht="60.75" customHeight="1">
      <c r="A34" s="47"/>
      <c r="B34" s="44"/>
      <c r="C34" s="389" t="s">
        <v>584</v>
      </c>
      <c r="D34" s="389"/>
      <c r="E34" s="389"/>
      <c r="F34" s="389"/>
      <c r="G34" s="389"/>
      <c r="H34" s="389"/>
      <c r="I34" s="389"/>
      <c r="J34" s="389"/>
      <c r="K34" s="389"/>
      <c r="L34" s="61"/>
      <c r="M34" s="62"/>
      <c r="N34" s="60"/>
    </row>
    <row r="35" spans="1:14" s="14" customFormat="1" ht="19.5" customHeight="1">
      <c r="A35" s="236"/>
      <c r="B35" s="169"/>
      <c r="C35" s="387" t="s">
        <v>946</v>
      </c>
      <c r="D35" s="387"/>
      <c r="E35" s="91"/>
      <c r="F35" s="75"/>
      <c r="G35" s="75"/>
      <c r="H35" s="75"/>
      <c r="I35" s="75"/>
      <c r="J35" s="75"/>
      <c r="K35" s="76"/>
      <c r="L35" s="103"/>
      <c r="M35" s="104"/>
      <c r="N35" s="104"/>
    </row>
    <row r="36" spans="1:14" ht="36.75" customHeight="1">
      <c r="A36" s="47"/>
      <c r="B36" s="48"/>
      <c r="C36" s="84" t="s">
        <v>556</v>
      </c>
      <c r="D36" s="388" t="s">
        <v>1373</v>
      </c>
      <c r="E36" s="388"/>
      <c r="F36" s="388"/>
      <c r="G36" s="388"/>
      <c r="H36" s="388"/>
      <c r="I36" s="388"/>
      <c r="J36" s="388"/>
      <c r="K36" s="98"/>
      <c r="L36" s="106" t="s">
        <v>717</v>
      </c>
      <c r="M36" s="87" t="s">
        <v>747</v>
      </c>
      <c r="N36" s="87" t="s">
        <v>923</v>
      </c>
    </row>
    <row r="37" spans="1:14" ht="15" customHeight="1">
      <c r="A37" s="6"/>
      <c r="B37" s="71"/>
      <c r="C37" s="80" t="s">
        <v>560</v>
      </c>
      <c r="D37" s="379" t="s">
        <v>968</v>
      </c>
      <c r="E37" s="379"/>
      <c r="F37" s="379"/>
      <c r="G37" s="379"/>
      <c r="H37" s="379"/>
      <c r="I37" s="379"/>
      <c r="J37" s="97"/>
      <c r="K37" s="97"/>
      <c r="L37" s="102">
        <v>324</v>
      </c>
      <c r="M37" s="105">
        <v>48.6</v>
      </c>
      <c r="N37" s="105">
        <v>129.6</v>
      </c>
    </row>
    <row r="38" spans="1:14" s="10" customFormat="1" ht="15" customHeight="1">
      <c r="A38" s="6"/>
      <c r="B38" s="166"/>
      <c r="C38" s="34" t="s">
        <v>2002</v>
      </c>
      <c r="D38" s="390" t="s">
        <v>2003</v>
      </c>
      <c r="E38" s="390"/>
      <c r="F38" s="390"/>
      <c r="G38" s="390"/>
      <c r="H38" s="390"/>
      <c r="I38" s="390"/>
      <c r="J38" s="292"/>
      <c r="K38" s="292"/>
      <c r="L38" s="40">
        <v>4320</v>
      </c>
      <c r="M38" s="290">
        <v>648</v>
      </c>
      <c r="N38" s="291">
        <v>1728</v>
      </c>
    </row>
    <row r="39" spans="1:14" ht="15" customHeight="1">
      <c r="A39" s="6"/>
      <c r="B39" s="37"/>
      <c r="C39" s="18" t="s">
        <v>733</v>
      </c>
      <c r="D39" s="378" t="s">
        <v>969</v>
      </c>
      <c r="E39" s="378"/>
      <c r="F39" s="378"/>
      <c r="G39" s="378"/>
      <c r="H39" s="378"/>
      <c r="I39" s="378"/>
      <c r="J39" s="41"/>
      <c r="K39" s="41"/>
      <c r="L39" s="40">
        <v>6420</v>
      </c>
      <c r="M39" s="70">
        <v>963</v>
      </c>
      <c r="N39" s="105">
        <v>2568</v>
      </c>
    </row>
    <row r="40" spans="1:14" ht="15" customHeight="1">
      <c r="A40" s="6"/>
      <c r="B40" s="37"/>
      <c r="C40" s="18" t="s">
        <v>2451</v>
      </c>
      <c r="D40" s="378" t="s">
        <v>601</v>
      </c>
      <c r="E40" s="378"/>
      <c r="F40" s="378"/>
      <c r="G40" s="378"/>
      <c r="H40" s="378"/>
      <c r="I40" s="378"/>
      <c r="J40" s="41"/>
      <c r="K40" s="41"/>
      <c r="L40" s="40">
        <v>10680</v>
      </c>
      <c r="M40" s="70">
        <v>1602</v>
      </c>
      <c r="N40" s="105">
        <v>4272</v>
      </c>
    </row>
    <row r="41" spans="1:14" ht="15" customHeight="1">
      <c r="A41" s="6"/>
      <c r="B41" s="21"/>
      <c r="C41" s="18" t="s">
        <v>944</v>
      </c>
      <c r="D41" s="378" t="s">
        <v>970</v>
      </c>
      <c r="E41" s="378"/>
      <c r="F41" s="378"/>
      <c r="G41" s="378"/>
      <c r="H41" s="378"/>
      <c r="I41" s="378"/>
      <c r="J41" s="41"/>
      <c r="K41" s="41"/>
      <c r="L41" s="40">
        <v>14340</v>
      </c>
      <c r="M41" s="70">
        <v>2151</v>
      </c>
      <c r="N41" s="105">
        <v>5736</v>
      </c>
    </row>
    <row r="42" spans="1:14" s="10" customFormat="1" ht="15" customHeight="1">
      <c r="A42" s="6"/>
      <c r="B42" s="166"/>
      <c r="C42" s="34" t="s">
        <v>2000</v>
      </c>
      <c r="D42" s="390" t="s">
        <v>2001</v>
      </c>
      <c r="E42" s="390"/>
      <c r="F42" s="390"/>
      <c r="G42" s="390"/>
      <c r="H42" s="390"/>
      <c r="I42" s="390"/>
      <c r="J42" s="292"/>
      <c r="K42" s="292"/>
      <c r="L42" s="40">
        <v>4020</v>
      </c>
      <c r="M42" s="290">
        <v>603</v>
      </c>
      <c r="N42" s="291">
        <v>1608</v>
      </c>
    </row>
    <row r="43" spans="1:14" ht="15" customHeight="1">
      <c r="A43" s="6"/>
      <c r="B43" s="71"/>
      <c r="C43" s="18" t="s">
        <v>720</v>
      </c>
      <c r="D43" s="378" t="s">
        <v>986</v>
      </c>
      <c r="E43" s="378"/>
      <c r="F43" s="378"/>
      <c r="G43" s="378"/>
      <c r="H43" s="378"/>
      <c r="I43" s="378"/>
      <c r="J43" s="41"/>
      <c r="K43" s="41"/>
      <c r="L43" s="40">
        <v>6120</v>
      </c>
      <c r="M43" s="70">
        <v>918</v>
      </c>
      <c r="N43" s="105">
        <v>2448</v>
      </c>
    </row>
    <row r="44" spans="1:14" ht="15" customHeight="1">
      <c r="A44" s="6"/>
      <c r="B44" s="71"/>
      <c r="C44" s="18" t="s">
        <v>721</v>
      </c>
      <c r="D44" s="378" t="s">
        <v>326</v>
      </c>
      <c r="E44" s="378"/>
      <c r="F44" s="378"/>
      <c r="G44" s="378"/>
      <c r="H44" s="378"/>
      <c r="I44" s="378"/>
      <c r="J44" s="41"/>
      <c r="K44" s="41"/>
      <c r="L44" s="40">
        <v>10320</v>
      </c>
      <c r="M44" s="70">
        <v>1548</v>
      </c>
      <c r="N44" s="105">
        <v>4128</v>
      </c>
    </row>
    <row r="45" spans="1:14" ht="15" customHeight="1">
      <c r="A45" s="6"/>
      <c r="B45" s="71"/>
      <c r="C45" s="18" t="s">
        <v>722</v>
      </c>
      <c r="D45" s="378" t="s">
        <v>327</v>
      </c>
      <c r="E45" s="378"/>
      <c r="F45" s="378"/>
      <c r="G45" s="378"/>
      <c r="H45" s="378"/>
      <c r="I45" s="378"/>
      <c r="J45" s="41"/>
      <c r="K45" s="41"/>
      <c r="L45" s="40">
        <v>14040</v>
      </c>
      <c r="M45" s="70">
        <v>2106</v>
      </c>
      <c r="N45" s="105">
        <v>5616</v>
      </c>
    </row>
    <row r="46" spans="1:14" s="10" customFormat="1" ht="15" customHeight="1">
      <c r="A46" s="6"/>
      <c r="B46" s="166"/>
      <c r="C46" s="34" t="s">
        <v>2004</v>
      </c>
      <c r="D46" s="390" t="s">
        <v>339</v>
      </c>
      <c r="E46" s="390"/>
      <c r="F46" s="390"/>
      <c r="G46" s="390"/>
      <c r="H46" s="390"/>
      <c r="I46" s="390"/>
      <c r="J46" s="292"/>
      <c r="K46" s="292"/>
      <c r="L46" s="40">
        <v>2460</v>
      </c>
      <c r="M46" s="290">
        <v>369</v>
      </c>
      <c r="N46" s="291">
        <v>984</v>
      </c>
    </row>
    <row r="47" spans="1:14" s="10" customFormat="1" ht="15" customHeight="1">
      <c r="A47" s="6"/>
      <c r="B47" s="166"/>
      <c r="C47" s="34" t="s">
        <v>2005</v>
      </c>
      <c r="D47" s="390" t="s">
        <v>1412</v>
      </c>
      <c r="E47" s="390"/>
      <c r="F47" s="390"/>
      <c r="G47" s="390"/>
      <c r="H47" s="390"/>
      <c r="I47" s="390"/>
      <c r="J47" s="292"/>
      <c r="K47" s="292"/>
      <c r="L47" s="40">
        <v>7560</v>
      </c>
      <c r="M47" s="290">
        <v>1134</v>
      </c>
      <c r="N47" s="291">
        <v>3024</v>
      </c>
    </row>
    <row r="48" spans="1:14" s="10" customFormat="1" ht="15" customHeight="1">
      <c r="A48" s="6"/>
      <c r="B48" s="166"/>
      <c r="C48" s="34" t="s">
        <v>2006</v>
      </c>
      <c r="D48" s="390" t="s">
        <v>1411</v>
      </c>
      <c r="E48" s="390"/>
      <c r="F48" s="390"/>
      <c r="G48" s="390"/>
      <c r="H48" s="390"/>
      <c r="I48" s="390"/>
      <c r="J48" s="292"/>
      <c r="K48" s="292"/>
      <c r="L48" s="40">
        <v>11820</v>
      </c>
      <c r="M48" s="290">
        <v>1773</v>
      </c>
      <c r="N48" s="290">
        <v>4728</v>
      </c>
    </row>
    <row r="49" spans="1:14" ht="15" customHeight="1">
      <c r="A49" s="6"/>
      <c r="B49" s="37"/>
      <c r="C49" s="18" t="s">
        <v>734</v>
      </c>
      <c r="D49" s="378" t="s">
        <v>328</v>
      </c>
      <c r="E49" s="378"/>
      <c r="F49" s="378"/>
      <c r="G49" s="378"/>
      <c r="H49" s="378"/>
      <c r="I49" s="378"/>
      <c r="J49" s="41"/>
      <c r="K49" s="41"/>
      <c r="L49" s="40">
        <v>5040</v>
      </c>
      <c r="M49" s="70">
        <v>756</v>
      </c>
      <c r="N49" s="70">
        <v>2016</v>
      </c>
    </row>
    <row r="50" spans="1:14" ht="15" customHeight="1">
      <c r="A50" s="6"/>
      <c r="B50" s="21"/>
      <c r="C50" s="18" t="s">
        <v>2452</v>
      </c>
      <c r="D50" s="378" t="s">
        <v>329</v>
      </c>
      <c r="E50" s="378"/>
      <c r="F50" s="378"/>
      <c r="G50" s="378"/>
      <c r="H50" s="378"/>
      <c r="I50" s="378"/>
      <c r="J50" s="41"/>
      <c r="K50" s="41"/>
      <c r="L50" s="40">
        <v>9360</v>
      </c>
      <c r="M50" s="70">
        <v>1404</v>
      </c>
      <c r="N50" s="105">
        <v>3744</v>
      </c>
    </row>
    <row r="51" spans="1:14" ht="15" customHeight="1">
      <c r="A51" s="6"/>
      <c r="B51" s="21"/>
      <c r="C51" s="20" t="s">
        <v>2453</v>
      </c>
      <c r="D51" s="391" t="s">
        <v>600</v>
      </c>
      <c r="E51" s="391"/>
      <c r="F51" s="391"/>
      <c r="G51" s="391"/>
      <c r="H51" s="391"/>
      <c r="I51" s="391"/>
      <c r="J51" s="99"/>
      <c r="K51" s="99"/>
      <c r="L51" s="100">
        <v>4320</v>
      </c>
      <c r="M51" s="101">
        <v>648</v>
      </c>
      <c r="N51" s="109">
        <v>1728</v>
      </c>
    </row>
    <row r="52" spans="1:14" s="14" customFormat="1" ht="19.5" customHeight="1">
      <c r="A52" s="236"/>
      <c r="B52" s="169"/>
      <c r="C52" s="387" t="s">
        <v>945</v>
      </c>
      <c r="D52" s="387"/>
      <c r="E52" s="91"/>
      <c r="F52" s="75"/>
      <c r="G52" s="75"/>
      <c r="H52" s="75"/>
      <c r="I52" s="75"/>
      <c r="J52" s="75"/>
      <c r="K52" s="76"/>
      <c r="L52" s="103"/>
      <c r="M52" s="104"/>
      <c r="N52" s="104"/>
    </row>
    <row r="53" spans="1:14" ht="15" customHeight="1">
      <c r="A53" s="6"/>
      <c r="B53" s="71"/>
      <c r="C53" s="80" t="s">
        <v>723</v>
      </c>
      <c r="D53" s="379" t="s">
        <v>978</v>
      </c>
      <c r="E53" s="379"/>
      <c r="F53" s="379"/>
      <c r="G53" s="379"/>
      <c r="H53" s="379"/>
      <c r="I53" s="379"/>
      <c r="J53" s="97"/>
      <c r="K53" s="97"/>
      <c r="L53" s="102">
        <v>420</v>
      </c>
      <c r="M53" s="105">
        <v>63</v>
      </c>
      <c r="N53" s="105">
        <v>168</v>
      </c>
    </row>
    <row r="54" spans="1:14" s="10" customFormat="1" ht="15" customHeight="1">
      <c r="A54" s="6"/>
      <c r="B54" s="166"/>
      <c r="C54" s="34" t="s">
        <v>607</v>
      </c>
      <c r="D54" s="390" t="s">
        <v>608</v>
      </c>
      <c r="E54" s="390"/>
      <c r="F54" s="390"/>
      <c r="G54" s="390"/>
      <c r="H54" s="390"/>
      <c r="I54" s="390"/>
      <c r="J54" s="292"/>
      <c r="K54" s="292"/>
      <c r="L54" s="40">
        <v>3420</v>
      </c>
      <c r="M54" s="290">
        <v>513</v>
      </c>
      <c r="N54" s="291">
        <v>1368</v>
      </c>
    </row>
    <row r="55" spans="1:14" ht="15" customHeight="1">
      <c r="A55" s="6"/>
      <c r="B55" s="166"/>
      <c r="C55" s="18" t="s">
        <v>724</v>
      </c>
      <c r="D55" s="378" t="s">
        <v>602</v>
      </c>
      <c r="E55" s="378"/>
      <c r="F55" s="378"/>
      <c r="G55" s="378"/>
      <c r="H55" s="378"/>
      <c r="I55" s="378"/>
      <c r="J55" s="41"/>
      <c r="K55" s="41"/>
      <c r="L55" s="40">
        <v>5760</v>
      </c>
      <c r="M55" s="70">
        <v>864</v>
      </c>
      <c r="N55" s="105">
        <v>2304</v>
      </c>
    </row>
    <row r="56" spans="1:14" ht="15" customHeight="1">
      <c r="A56" s="6"/>
      <c r="B56" s="166"/>
      <c r="C56" s="18" t="s">
        <v>725</v>
      </c>
      <c r="D56" s="378" t="s">
        <v>976</v>
      </c>
      <c r="E56" s="378"/>
      <c r="F56" s="378"/>
      <c r="G56" s="378"/>
      <c r="H56" s="378"/>
      <c r="I56" s="378"/>
      <c r="J56" s="41"/>
      <c r="K56" s="41"/>
      <c r="L56" s="40">
        <v>11340</v>
      </c>
      <c r="M56" s="70">
        <v>1701</v>
      </c>
      <c r="N56" s="105">
        <v>4536</v>
      </c>
    </row>
    <row r="57" spans="1:14" ht="15" customHeight="1">
      <c r="A57" s="6"/>
      <c r="B57" s="166"/>
      <c r="C57" s="18" t="s">
        <v>726</v>
      </c>
      <c r="D57" s="378" t="s">
        <v>977</v>
      </c>
      <c r="E57" s="378"/>
      <c r="F57" s="378"/>
      <c r="G57" s="378"/>
      <c r="H57" s="378"/>
      <c r="I57" s="378"/>
      <c r="J57" s="41"/>
      <c r="K57" s="41"/>
      <c r="L57" s="40">
        <v>15960</v>
      </c>
      <c r="M57" s="70">
        <v>2394</v>
      </c>
      <c r="N57" s="105">
        <v>6384</v>
      </c>
    </row>
    <row r="58" spans="1:14" s="10" customFormat="1" ht="15" customHeight="1">
      <c r="A58" s="6"/>
      <c r="B58" s="166"/>
      <c r="C58" s="34" t="s">
        <v>609</v>
      </c>
      <c r="D58" s="390" t="s">
        <v>610</v>
      </c>
      <c r="E58" s="390"/>
      <c r="F58" s="390"/>
      <c r="G58" s="390"/>
      <c r="H58" s="390"/>
      <c r="I58" s="390"/>
      <c r="J58" s="292"/>
      <c r="K58" s="292"/>
      <c r="L58" s="40">
        <v>3000</v>
      </c>
      <c r="M58" s="290">
        <v>450</v>
      </c>
      <c r="N58" s="291">
        <v>1200</v>
      </c>
    </row>
    <row r="59" spans="1:14" ht="15" customHeight="1">
      <c r="A59" s="6"/>
      <c r="B59" s="166"/>
      <c r="C59" s="18" t="s">
        <v>727</v>
      </c>
      <c r="D59" s="378" t="s">
        <v>980</v>
      </c>
      <c r="E59" s="378"/>
      <c r="F59" s="378"/>
      <c r="G59" s="378"/>
      <c r="H59" s="378"/>
      <c r="I59" s="378"/>
      <c r="J59" s="41"/>
      <c r="K59" s="41"/>
      <c r="L59" s="40">
        <v>5340</v>
      </c>
      <c r="M59" s="70">
        <v>801</v>
      </c>
      <c r="N59" s="105">
        <v>2136</v>
      </c>
    </row>
    <row r="60" spans="1:14" ht="15" customHeight="1">
      <c r="A60" s="6"/>
      <c r="B60" s="166"/>
      <c r="C60" s="18" t="s">
        <v>728</v>
      </c>
      <c r="D60" s="378" t="s">
        <v>981</v>
      </c>
      <c r="E60" s="378"/>
      <c r="F60" s="378"/>
      <c r="G60" s="378"/>
      <c r="H60" s="378"/>
      <c r="I60" s="378"/>
      <c r="J60" s="41"/>
      <c r="K60" s="41"/>
      <c r="L60" s="40">
        <v>10920</v>
      </c>
      <c r="M60" s="70">
        <v>1638</v>
      </c>
      <c r="N60" s="105">
        <v>4368</v>
      </c>
    </row>
    <row r="61" spans="1:14" ht="15" customHeight="1">
      <c r="A61" s="6"/>
      <c r="B61" s="166"/>
      <c r="C61" s="18" t="s">
        <v>729</v>
      </c>
      <c r="D61" s="378" t="s">
        <v>983</v>
      </c>
      <c r="E61" s="378"/>
      <c r="F61" s="378"/>
      <c r="G61" s="378"/>
      <c r="H61" s="378"/>
      <c r="I61" s="378"/>
      <c r="J61" s="41"/>
      <c r="K61" s="41"/>
      <c r="L61" s="40">
        <v>15540</v>
      </c>
      <c r="M61" s="70">
        <v>2331</v>
      </c>
      <c r="N61" s="105">
        <v>6216</v>
      </c>
    </row>
    <row r="62" spans="1:14" s="10" customFormat="1" ht="15" customHeight="1">
      <c r="A62" s="6"/>
      <c r="B62" s="166"/>
      <c r="C62" s="34" t="s">
        <v>216</v>
      </c>
      <c r="D62" s="390" t="s">
        <v>219</v>
      </c>
      <c r="E62" s="390"/>
      <c r="F62" s="390"/>
      <c r="G62" s="390"/>
      <c r="H62" s="390"/>
      <c r="I62" s="390"/>
      <c r="J62" s="292"/>
      <c r="K62" s="292"/>
      <c r="L62" s="40">
        <v>2340</v>
      </c>
      <c r="M62" s="290">
        <v>351</v>
      </c>
      <c r="N62" s="291">
        <v>936</v>
      </c>
    </row>
    <row r="63" spans="1:14" s="10" customFormat="1" ht="15" customHeight="1">
      <c r="A63" s="6"/>
      <c r="B63" s="166"/>
      <c r="C63" s="34" t="s">
        <v>217</v>
      </c>
      <c r="D63" s="390" t="s">
        <v>220</v>
      </c>
      <c r="E63" s="390"/>
      <c r="F63" s="390"/>
      <c r="G63" s="390"/>
      <c r="H63" s="390"/>
      <c r="I63" s="390"/>
      <c r="J63" s="292"/>
      <c r="K63" s="292"/>
      <c r="L63" s="40">
        <v>7920</v>
      </c>
      <c r="M63" s="290">
        <v>1188</v>
      </c>
      <c r="N63" s="291">
        <v>3168</v>
      </c>
    </row>
    <row r="64" spans="1:14" s="10" customFormat="1" ht="15" customHeight="1">
      <c r="A64" s="6"/>
      <c r="B64" s="166"/>
      <c r="C64" s="34" t="s">
        <v>218</v>
      </c>
      <c r="D64" s="390" t="s">
        <v>1962</v>
      </c>
      <c r="E64" s="390"/>
      <c r="F64" s="390"/>
      <c r="G64" s="390"/>
      <c r="H64" s="390"/>
      <c r="I64" s="390"/>
      <c r="J64" s="292"/>
      <c r="K64" s="292"/>
      <c r="L64" s="40">
        <v>12540</v>
      </c>
      <c r="M64" s="290">
        <v>1881</v>
      </c>
      <c r="N64" s="291">
        <v>5016</v>
      </c>
    </row>
    <row r="65" spans="1:14" ht="15" customHeight="1">
      <c r="A65" s="6"/>
      <c r="B65" s="71"/>
      <c r="C65" s="18" t="s">
        <v>730</v>
      </c>
      <c r="D65" s="378" t="s">
        <v>984</v>
      </c>
      <c r="E65" s="378"/>
      <c r="F65" s="378"/>
      <c r="G65" s="378"/>
      <c r="H65" s="378"/>
      <c r="I65" s="378"/>
      <c r="J65" s="41"/>
      <c r="K65" s="41"/>
      <c r="L65" s="40">
        <v>5580</v>
      </c>
      <c r="M65" s="70">
        <v>837</v>
      </c>
      <c r="N65" s="105">
        <v>2232</v>
      </c>
    </row>
    <row r="66" spans="1:14" ht="15" customHeight="1">
      <c r="A66" s="6"/>
      <c r="B66" s="71"/>
      <c r="C66" s="18" t="s">
        <v>731</v>
      </c>
      <c r="D66" s="378" t="s">
        <v>985</v>
      </c>
      <c r="E66" s="378"/>
      <c r="F66" s="378"/>
      <c r="G66" s="378"/>
      <c r="H66" s="378"/>
      <c r="I66" s="378"/>
      <c r="J66" s="41"/>
      <c r="K66" s="41"/>
      <c r="L66" s="40">
        <v>10200</v>
      </c>
      <c r="M66" s="70">
        <v>1530</v>
      </c>
      <c r="N66" s="105">
        <v>4080</v>
      </c>
    </row>
    <row r="67" spans="1:14" ht="15" customHeight="1">
      <c r="A67" s="6"/>
      <c r="B67" s="71"/>
      <c r="C67" s="18" t="s">
        <v>732</v>
      </c>
      <c r="D67" s="378" t="s">
        <v>979</v>
      </c>
      <c r="E67" s="378"/>
      <c r="F67" s="378"/>
      <c r="G67" s="378"/>
      <c r="H67" s="378"/>
      <c r="I67" s="378"/>
      <c r="J67" s="41"/>
      <c r="K67" s="41"/>
      <c r="L67" s="40">
        <v>4620</v>
      </c>
      <c r="M67" s="70">
        <v>693</v>
      </c>
      <c r="N67" s="105">
        <v>1848</v>
      </c>
    </row>
    <row r="70" s="15" customFormat="1" ht="12.75">
      <c r="C70" s="43"/>
    </row>
    <row r="71" s="15" customFormat="1" ht="12.75"/>
    <row r="72" s="15" customFormat="1" ht="12.75"/>
    <row r="73" s="15" customFormat="1" ht="12.75"/>
  </sheetData>
  <sheetProtection/>
  <mergeCells count="53">
    <mergeCell ref="D28:I28"/>
    <mergeCell ref="D42:I42"/>
    <mergeCell ref="D29:I29"/>
    <mergeCell ref="D50:I50"/>
    <mergeCell ref="D43:I43"/>
    <mergeCell ref="D41:I41"/>
    <mergeCell ref="C33:D33"/>
    <mergeCell ref="D32:I32"/>
    <mergeCell ref="D31:J31"/>
    <mergeCell ref="D38:I38"/>
    <mergeCell ref="D40:I40"/>
    <mergeCell ref="D51:I51"/>
    <mergeCell ref="C34:K34"/>
    <mergeCell ref="D36:J36"/>
    <mergeCell ref="C35:D35"/>
    <mergeCell ref="D45:I45"/>
    <mergeCell ref="D49:I49"/>
    <mergeCell ref="D44:I44"/>
    <mergeCell ref="D46:I46"/>
    <mergeCell ref="D47:I47"/>
    <mergeCell ref="D48:I48"/>
    <mergeCell ref="D59:I59"/>
    <mergeCell ref="D53:I53"/>
    <mergeCell ref="D55:I55"/>
    <mergeCell ref="C52:D52"/>
    <mergeCell ref="D56:I56"/>
    <mergeCell ref="D57:I57"/>
    <mergeCell ref="D54:I54"/>
    <mergeCell ref="D58:I58"/>
    <mergeCell ref="D67:I67"/>
    <mergeCell ref="D60:I60"/>
    <mergeCell ref="D61:I61"/>
    <mergeCell ref="D65:I65"/>
    <mergeCell ref="D66:I66"/>
    <mergeCell ref="D62:I62"/>
    <mergeCell ref="D63:I63"/>
    <mergeCell ref="D64:I64"/>
    <mergeCell ref="D25:J25"/>
    <mergeCell ref="C3:K3"/>
    <mergeCell ref="C14:K14"/>
    <mergeCell ref="C13:D13"/>
    <mergeCell ref="C4:G4"/>
    <mergeCell ref="C23:K23"/>
    <mergeCell ref="D39:I39"/>
    <mergeCell ref="D37:I37"/>
    <mergeCell ref="A1:A7"/>
    <mergeCell ref="C5:K5"/>
    <mergeCell ref="B2:B4"/>
    <mergeCell ref="D26:I26"/>
    <mergeCell ref="D27:I27"/>
    <mergeCell ref="C30:D30"/>
    <mergeCell ref="C22:E22"/>
    <mergeCell ref="C24:D24"/>
  </mergeCells>
  <printOptions/>
  <pageMargins left="0.196850393700787" right="0.196850393700787" top="0.590551181102362" bottom="0.590551181102362" header="0.511811023622047" footer="0.511811023622047"/>
  <pageSetup horizontalDpi="300" verticalDpi="300" orientation="landscape" paperSize="9" r:id="rId2"/>
  <rowBreaks count="1" manualBreakCount="1">
    <brk id="23" max="255" man="1"/>
  </rowBreaks>
  <drawing r:id="rId1"/>
</worksheet>
</file>

<file path=xl/worksheets/sheet10.xml><?xml version="1.0" encoding="utf-8"?>
<worksheet xmlns="http://schemas.openxmlformats.org/spreadsheetml/2006/main" xmlns:r="http://schemas.openxmlformats.org/officeDocument/2006/relationships">
  <dimension ref="A1:N83"/>
  <sheetViews>
    <sheetView zoomScalePageLayoutView="0" workbookViewId="0" topLeftCell="B1">
      <selection activeCell="M25" sqref="M25"/>
    </sheetView>
  </sheetViews>
  <sheetFormatPr defaultColWidth="9.140625" defaultRowHeight="12.75"/>
  <cols>
    <col min="1" max="1" width="9.140625" style="0" hidden="1" customWidth="1"/>
    <col min="2" max="2" width="2.7109375" style="0" customWidth="1"/>
    <col min="3" max="3" width="32.57421875" style="0" customWidth="1"/>
    <col min="4" max="4" width="31.00390625" style="0" customWidth="1"/>
    <col min="8" max="8" width="6.7109375" style="0" customWidth="1"/>
    <col min="9" max="11" width="1.7109375" style="0" customWidth="1"/>
    <col min="12" max="12" width="10.28125" style="0" customWidth="1"/>
  </cols>
  <sheetData>
    <row r="1" spans="2:14" ht="66" customHeight="1">
      <c r="B1" s="42"/>
      <c r="D1" s="320"/>
      <c r="E1" s="352" t="str">
        <f>'Contacts &amp; Shipping'!$D$1</f>
        <v>Euro Price List, Jan 2010 rev.H</v>
      </c>
      <c r="F1" s="352"/>
      <c r="G1" s="352"/>
      <c r="H1" s="352"/>
      <c r="I1" s="352"/>
      <c r="J1" s="352"/>
      <c r="K1" s="352"/>
      <c r="L1" s="16" t="s">
        <v>1103</v>
      </c>
      <c r="M1" s="13"/>
      <c r="N1" s="9"/>
    </row>
    <row r="2" spans="1:14" s="232" customFormat="1" ht="26.25" customHeight="1">
      <c r="A2" s="235" t="s">
        <v>896</v>
      </c>
      <c r="B2" s="430" t="s">
        <v>386</v>
      </c>
      <c r="C2" s="72" t="s">
        <v>263</v>
      </c>
      <c r="D2" s="64"/>
      <c r="E2" s="64"/>
      <c r="F2" s="73"/>
      <c r="G2" s="73"/>
      <c r="H2" s="73"/>
      <c r="I2" s="73"/>
      <c r="J2" s="73"/>
      <c r="K2" s="73"/>
      <c r="L2" s="115"/>
      <c r="M2" s="116"/>
      <c r="N2" s="116"/>
    </row>
    <row r="3" spans="1:14" ht="219" customHeight="1">
      <c r="A3" s="228"/>
      <c r="B3" s="430"/>
      <c r="C3" s="389" t="s">
        <v>1152</v>
      </c>
      <c r="D3" s="389"/>
      <c r="E3" s="389"/>
      <c r="F3" s="389"/>
      <c r="G3" s="389"/>
      <c r="H3" s="389"/>
      <c r="I3" s="389"/>
      <c r="J3" s="389"/>
      <c r="K3" s="389"/>
      <c r="L3" s="113"/>
      <c r="M3" s="114"/>
      <c r="N3" s="114"/>
    </row>
    <row r="4" spans="2:14" s="14" customFormat="1" ht="19.5" customHeight="1">
      <c r="B4" s="430"/>
      <c r="C4" s="387" t="s">
        <v>1639</v>
      </c>
      <c r="D4" s="387"/>
      <c r="E4" s="91"/>
      <c r="F4" s="75"/>
      <c r="G4" s="75"/>
      <c r="H4" s="75"/>
      <c r="I4" s="75"/>
      <c r="J4" s="75"/>
      <c r="K4" s="76"/>
      <c r="L4" s="103"/>
      <c r="M4" s="104"/>
      <c r="N4" s="78"/>
    </row>
    <row r="5" spans="1:14" s="14" customFormat="1" ht="36.75" customHeight="1">
      <c r="A5" s="228"/>
      <c r="B5" s="430"/>
      <c r="C5" s="84" t="s">
        <v>556</v>
      </c>
      <c r="D5" s="388" t="s">
        <v>1373</v>
      </c>
      <c r="E5" s="388"/>
      <c r="F5" s="388"/>
      <c r="G5" s="388"/>
      <c r="H5" s="388"/>
      <c r="I5" s="388"/>
      <c r="J5" s="388"/>
      <c r="K5" s="98"/>
      <c r="L5" s="106" t="s">
        <v>557</v>
      </c>
      <c r="M5" s="87" t="s">
        <v>747</v>
      </c>
      <c r="N5" s="87" t="s">
        <v>923</v>
      </c>
    </row>
    <row r="6" spans="1:14" ht="27" customHeight="1">
      <c r="A6" s="228"/>
      <c r="B6" s="346"/>
      <c r="C6" s="80" t="s">
        <v>264</v>
      </c>
      <c r="D6" s="438" t="s">
        <v>1617</v>
      </c>
      <c r="E6" s="438"/>
      <c r="F6" s="438"/>
      <c r="G6" s="438"/>
      <c r="H6" s="438"/>
      <c r="I6" s="438"/>
      <c r="J6" s="97"/>
      <c r="K6" s="97"/>
      <c r="L6" s="110">
        <v>15540</v>
      </c>
      <c r="M6" s="129">
        <v>2331</v>
      </c>
      <c r="N6" s="129">
        <v>6216</v>
      </c>
    </row>
    <row r="7" spans="1:14" ht="40.5" customHeight="1">
      <c r="A7" s="228"/>
      <c r="B7" s="166"/>
      <c r="C7" s="21" t="s">
        <v>355</v>
      </c>
      <c r="D7" s="449" t="s">
        <v>1618</v>
      </c>
      <c r="E7" s="449"/>
      <c r="F7" s="449"/>
      <c r="G7" s="449"/>
      <c r="H7" s="449"/>
      <c r="I7" s="449"/>
      <c r="J7" s="117"/>
      <c r="K7" s="117"/>
      <c r="L7" s="108">
        <v>38820</v>
      </c>
      <c r="M7" s="130">
        <v>5823</v>
      </c>
      <c r="N7" s="130">
        <v>15528</v>
      </c>
    </row>
    <row r="8" spans="2:14" s="14" customFormat="1" ht="19.5" customHeight="1">
      <c r="B8" s="27"/>
      <c r="C8" s="387" t="s">
        <v>265</v>
      </c>
      <c r="D8" s="387"/>
      <c r="E8" s="91"/>
      <c r="F8" s="75"/>
      <c r="G8" s="75"/>
      <c r="H8" s="75"/>
      <c r="I8" s="75"/>
      <c r="J8" s="75"/>
      <c r="K8" s="76"/>
      <c r="L8" s="103"/>
      <c r="M8" s="104"/>
      <c r="N8" s="78"/>
    </row>
    <row r="9" spans="1:14" s="14" customFormat="1" ht="36.75" customHeight="1">
      <c r="A9" s="228"/>
      <c r="B9" s="286"/>
      <c r="C9" s="84" t="s">
        <v>556</v>
      </c>
      <c r="D9" s="388" t="s">
        <v>1373</v>
      </c>
      <c r="E9" s="388"/>
      <c r="F9" s="388"/>
      <c r="G9" s="388"/>
      <c r="H9" s="388"/>
      <c r="I9" s="388"/>
      <c r="J9" s="388"/>
      <c r="K9" s="98"/>
      <c r="L9" s="106" t="s">
        <v>557</v>
      </c>
      <c r="M9" s="87" t="s">
        <v>747</v>
      </c>
      <c r="N9" s="87" t="s">
        <v>923</v>
      </c>
    </row>
    <row r="10" spans="1:14" s="10" customFormat="1" ht="15" customHeight="1">
      <c r="A10" s="286"/>
      <c r="B10" s="346"/>
      <c r="C10" s="96" t="s">
        <v>1970</v>
      </c>
      <c r="D10" s="442" t="s">
        <v>1971</v>
      </c>
      <c r="E10" s="442"/>
      <c r="F10" s="442"/>
      <c r="G10" s="442"/>
      <c r="H10" s="442"/>
      <c r="I10" s="442"/>
      <c r="J10" s="287"/>
      <c r="K10" s="287"/>
      <c r="L10" s="102">
        <v>6180</v>
      </c>
      <c r="M10" s="288">
        <v>927</v>
      </c>
      <c r="N10" s="288">
        <v>2472</v>
      </c>
    </row>
    <row r="11" spans="1:14" ht="15" customHeight="1">
      <c r="A11" s="228"/>
      <c r="B11" s="346"/>
      <c r="C11" s="18" t="s">
        <v>266</v>
      </c>
      <c r="D11" s="450" t="s">
        <v>695</v>
      </c>
      <c r="E11" s="450"/>
      <c r="F11" s="450"/>
      <c r="G11" s="450"/>
      <c r="H11" s="450"/>
      <c r="I11" s="450"/>
      <c r="J11" s="41"/>
      <c r="K11" s="41"/>
      <c r="L11" s="19">
        <v>28800</v>
      </c>
      <c r="M11" s="127">
        <v>4320</v>
      </c>
      <c r="N11" s="127">
        <v>11520</v>
      </c>
    </row>
    <row r="12" spans="1:14" ht="15" customHeight="1">
      <c r="A12" s="228"/>
      <c r="B12" s="346"/>
      <c r="C12" s="80" t="s">
        <v>267</v>
      </c>
      <c r="D12" s="450" t="s">
        <v>696</v>
      </c>
      <c r="E12" s="450"/>
      <c r="F12" s="450"/>
      <c r="G12" s="450"/>
      <c r="H12" s="450"/>
      <c r="I12" s="450"/>
      <c r="J12" s="97"/>
      <c r="K12" s="97"/>
      <c r="L12" s="110">
        <v>53220</v>
      </c>
      <c r="M12" s="129">
        <v>7983</v>
      </c>
      <c r="N12" s="129">
        <v>21288</v>
      </c>
    </row>
    <row r="13" spans="1:14" ht="15" customHeight="1">
      <c r="A13" s="228"/>
      <c r="B13" s="346"/>
      <c r="C13" s="80" t="s">
        <v>268</v>
      </c>
      <c r="D13" s="450" t="s">
        <v>697</v>
      </c>
      <c r="E13" s="450"/>
      <c r="F13" s="450"/>
      <c r="G13" s="450"/>
      <c r="H13" s="450"/>
      <c r="I13" s="450"/>
      <c r="J13" s="97"/>
      <c r="K13" s="97"/>
      <c r="L13" s="110">
        <v>105360</v>
      </c>
      <c r="M13" s="288">
        <v>15804</v>
      </c>
      <c r="N13" s="288">
        <v>42144</v>
      </c>
    </row>
    <row r="14" spans="1:14" ht="15" customHeight="1">
      <c r="A14" s="228"/>
      <c r="B14" s="346"/>
      <c r="C14" s="80" t="s">
        <v>269</v>
      </c>
      <c r="D14" s="450" t="s">
        <v>698</v>
      </c>
      <c r="E14" s="450"/>
      <c r="F14" s="450"/>
      <c r="G14" s="450"/>
      <c r="H14" s="450"/>
      <c r="I14" s="450"/>
      <c r="J14" s="97"/>
      <c r="K14" s="97"/>
      <c r="L14" s="102">
        <v>177420</v>
      </c>
      <c r="M14" s="288">
        <v>26613</v>
      </c>
      <c r="N14" s="288">
        <v>70968</v>
      </c>
    </row>
    <row r="15" spans="1:14" ht="15" customHeight="1">
      <c r="A15" s="228"/>
      <c r="B15" s="166"/>
      <c r="C15" s="96" t="s">
        <v>2457</v>
      </c>
      <c r="D15" s="450" t="s">
        <v>2460</v>
      </c>
      <c r="E15" s="450"/>
      <c r="F15" s="450"/>
      <c r="G15" s="450"/>
      <c r="H15" s="450"/>
      <c r="I15" s="450"/>
      <c r="J15" s="97"/>
      <c r="K15" s="97"/>
      <c r="L15" s="102">
        <v>288300</v>
      </c>
      <c r="M15" s="288">
        <v>43245</v>
      </c>
      <c r="N15" s="288">
        <v>115320</v>
      </c>
    </row>
    <row r="16" spans="1:14" ht="15" customHeight="1">
      <c r="A16" s="228"/>
      <c r="B16" s="166"/>
      <c r="C16" s="96" t="s">
        <v>2458</v>
      </c>
      <c r="D16" s="450" t="s">
        <v>2461</v>
      </c>
      <c r="E16" s="450"/>
      <c r="F16" s="450"/>
      <c r="G16" s="450"/>
      <c r="H16" s="450"/>
      <c r="I16" s="450"/>
      <c r="J16" s="97"/>
      <c r="K16" s="97"/>
      <c r="L16" s="102">
        <v>365880</v>
      </c>
      <c r="M16" s="288">
        <v>54882</v>
      </c>
      <c r="N16" s="288">
        <v>146352</v>
      </c>
    </row>
    <row r="17" spans="1:14" ht="15" customHeight="1">
      <c r="A17" s="228"/>
      <c r="B17" s="166"/>
      <c r="C17" s="96" t="s">
        <v>2459</v>
      </c>
      <c r="D17" s="450" t="s">
        <v>2462</v>
      </c>
      <c r="E17" s="450"/>
      <c r="F17" s="450"/>
      <c r="G17" s="450"/>
      <c r="H17" s="450"/>
      <c r="I17" s="450"/>
      <c r="J17" s="97"/>
      <c r="K17" s="97"/>
      <c r="L17" s="102">
        <v>443520</v>
      </c>
      <c r="M17" s="288">
        <v>66528</v>
      </c>
      <c r="N17" s="288">
        <v>177408</v>
      </c>
    </row>
    <row r="18" spans="1:14" s="10" customFormat="1" ht="15" customHeight="1">
      <c r="A18" s="286"/>
      <c r="B18" s="346"/>
      <c r="C18" s="96" t="s">
        <v>1972</v>
      </c>
      <c r="D18" s="444" t="s">
        <v>1973</v>
      </c>
      <c r="E18" s="444"/>
      <c r="F18" s="444"/>
      <c r="G18" s="444"/>
      <c r="H18" s="444"/>
      <c r="I18" s="444"/>
      <c r="J18" s="287"/>
      <c r="K18" s="287"/>
      <c r="L18" s="102">
        <v>12180</v>
      </c>
      <c r="M18" s="288">
        <v>1827</v>
      </c>
      <c r="N18" s="288">
        <v>4872</v>
      </c>
    </row>
    <row r="19" spans="1:14" ht="15" customHeight="1">
      <c r="A19" s="228"/>
      <c r="B19" s="346"/>
      <c r="C19" s="80" t="s">
        <v>270</v>
      </c>
      <c r="D19" s="450" t="s">
        <v>710</v>
      </c>
      <c r="E19" s="450"/>
      <c r="F19" s="450"/>
      <c r="G19" s="450"/>
      <c r="H19" s="450"/>
      <c r="I19" s="450"/>
      <c r="J19" s="97"/>
      <c r="K19" s="97"/>
      <c r="L19" s="102">
        <v>49320</v>
      </c>
      <c r="M19" s="288">
        <v>7398</v>
      </c>
      <c r="N19" s="288">
        <v>19728</v>
      </c>
    </row>
    <row r="20" spans="1:14" ht="15" customHeight="1">
      <c r="A20" s="228"/>
      <c r="B20" s="346"/>
      <c r="C20" s="21" t="s">
        <v>271</v>
      </c>
      <c r="D20" s="450" t="s">
        <v>711</v>
      </c>
      <c r="E20" s="450"/>
      <c r="F20" s="450"/>
      <c r="G20" s="450"/>
      <c r="H20" s="450"/>
      <c r="I20" s="450"/>
      <c r="J20" s="117"/>
      <c r="K20" s="117"/>
      <c r="L20" s="220">
        <v>96480</v>
      </c>
      <c r="M20" s="283">
        <v>14472</v>
      </c>
      <c r="N20" s="283">
        <v>38592</v>
      </c>
    </row>
    <row r="21" spans="1:14" s="14" customFormat="1" ht="15" customHeight="1">
      <c r="A21" s="250"/>
      <c r="B21" s="346"/>
      <c r="C21" s="18" t="s">
        <v>272</v>
      </c>
      <c r="D21" s="450" t="s">
        <v>2534</v>
      </c>
      <c r="E21" s="450"/>
      <c r="F21" s="450"/>
      <c r="G21" s="450"/>
      <c r="H21" s="450"/>
      <c r="I21" s="450"/>
      <c r="J21" s="41"/>
      <c r="K21" s="41"/>
      <c r="L21" s="40">
        <v>155220</v>
      </c>
      <c r="M21" s="289">
        <v>23283</v>
      </c>
      <c r="N21" s="289">
        <v>62088</v>
      </c>
    </row>
    <row r="22" spans="1:14" s="14" customFormat="1" ht="15" customHeight="1">
      <c r="A22" s="250"/>
      <c r="B22" s="346"/>
      <c r="C22" s="18" t="s">
        <v>273</v>
      </c>
      <c r="D22" s="450" t="s">
        <v>2535</v>
      </c>
      <c r="E22" s="450"/>
      <c r="F22" s="450"/>
      <c r="G22" s="450"/>
      <c r="H22" s="450"/>
      <c r="I22" s="450"/>
      <c r="J22" s="41"/>
      <c r="K22" s="41"/>
      <c r="L22" s="40">
        <v>232860</v>
      </c>
      <c r="M22" s="289">
        <v>34929</v>
      </c>
      <c r="N22" s="289">
        <v>93144</v>
      </c>
    </row>
    <row r="23" spans="1:14" s="14" customFormat="1" ht="15" customHeight="1">
      <c r="A23" s="250"/>
      <c r="B23" s="166"/>
      <c r="C23" s="34" t="s">
        <v>2464</v>
      </c>
      <c r="D23" s="450" t="s">
        <v>2467</v>
      </c>
      <c r="E23" s="450"/>
      <c r="F23" s="450"/>
      <c r="G23" s="450"/>
      <c r="H23" s="450"/>
      <c r="I23" s="450"/>
      <c r="J23" s="41"/>
      <c r="K23" s="41"/>
      <c r="L23" s="40">
        <v>421320</v>
      </c>
      <c r="M23" s="289">
        <v>63198</v>
      </c>
      <c r="N23" s="289">
        <v>168528</v>
      </c>
    </row>
    <row r="24" spans="1:14" s="14" customFormat="1" ht="15" customHeight="1">
      <c r="A24" s="250"/>
      <c r="B24" s="166"/>
      <c r="C24" s="34" t="s">
        <v>2465</v>
      </c>
      <c r="D24" s="450" t="s">
        <v>2468</v>
      </c>
      <c r="E24" s="450"/>
      <c r="F24" s="450"/>
      <c r="G24" s="450"/>
      <c r="H24" s="450"/>
      <c r="I24" s="450"/>
      <c r="J24" s="41"/>
      <c r="K24" s="41"/>
      <c r="L24" s="40">
        <v>598740</v>
      </c>
      <c r="M24" s="289">
        <v>89811</v>
      </c>
      <c r="N24" s="289">
        <v>239496</v>
      </c>
    </row>
    <row r="25" spans="1:14" s="14" customFormat="1" ht="15" customHeight="1">
      <c r="A25" s="250"/>
      <c r="B25" s="166"/>
      <c r="C25" s="34" t="s">
        <v>2466</v>
      </c>
      <c r="D25" s="450" t="s">
        <v>2469</v>
      </c>
      <c r="E25" s="450"/>
      <c r="F25" s="450"/>
      <c r="G25" s="450"/>
      <c r="H25" s="450"/>
      <c r="I25" s="450"/>
      <c r="J25" s="41"/>
      <c r="K25" s="41"/>
      <c r="L25" s="40">
        <v>753960</v>
      </c>
      <c r="M25" s="289">
        <v>113094</v>
      </c>
      <c r="N25" s="289">
        <v>301584</v>
      </c>
    </row>
    <row r="26" spans="1:14" s="10" customFormat="1" ht="15" customHeight="1">
      <c r="A26" s="286"/>
      <c r="B26" s="346" t="s">
        <v>1518</v>
      </c>
      <c r="C26" s="96" t="s">
        <v>1974</v>
      </c>
      <c r="D26" s="444" t="s">
        <v>1975</v>
      </c>
      <c r="E26" s="444"/>
      <c r="F26" s="444"/>
      <c r="G26" s="444"/>
      <c r="H26" s="444"/>
      <c r="I26" s="444"/>
      <c r="J26" s="287"/>
      <c r="K26" s="287"/>
      <c r="L26" s="40">
        <v>15540</v>
      </c>
      <c r="M26" s="289">
        <v>2331</v>
      </c>
      <c r="N26" s="289">
        <v>6216</v>
      </c>
    </row>
    <row r="27" spans="1:14" ht="15" customHeight="1">
      <c r="A27" s="228"/>
      <c r="B27" s="346" t="s">
        <v>1518</v>
      </c>
      <c r="C27" s="80" t="s">
        <v>274</v>
      </c>
      <c r="D27" s="450" t="s">
        <v>2536</v>
      </c>
      <c r="E27" s="450"/>
      <c r="F27" s="450"/>
      <c r="G27" s="450"/>
      <c r="H27" s="450"/>
      <c r="I27" s="450"/>
      <c r="J27" s="97"/>
      <c r="K27" s="97"/>
      <c r="L27" s="102">
        <v>69300</v>
      </c>
      <c r="M27" s="288">
        <v>10395</v>
      </c>
      <c r="N27" s="289">
        <v>27720</v>
      </c>
    </row>
    <row r="28" spans="1:14" ht="15" customHeight="1">
      <c r="A28" s="228"/>
      <c r="B28" s="346" t="s">
        <v>1518</v>
      </c>
      <c r="C28" s="80" t="s">
        <v>275</v>
      </c>
      <c r="D28" s="450" t="s">
        <v>2537</v>
      </c>
      <c r="E28" s="450"/>
      <c r="F28" s="450"/>
      <c r="G28" s="450"/>
      <c r="H28" s="450"/>
      <c r="I28" s="450"/>
      <c r="J28" s="97"/>
      <c r="K28" s="97"/>
      <c r="L28" s="102">
        <v>121980</v>
      </c>
      <c r="M28" s="288">
        <v>18297</v>
      </c>
      <c r="N28" s="289">
        <v>48792</v>
      </c>
    </row>
    <row r="29" spans="1:14" ht="15" customHeight="1">
      <c r="A29" s="228"/>
      <c r="B29" s="346" t="s">
        <v>1518</v>
      </c>
      <c r="C29" s="80" t="s">
        <v>276</v>
      </c>
      <c r="D29" s="450" t="s">
        <v>2538</v>
      </c>
      <c r="E29" s="450"/>
      <c r="F29" s="450"/>
      <c r="G29" s="450"/>
      <c r="H29" s="450"/>
      <c r="I29" s="450"/>
      <c r="J29" s="97"/>
      <c r="K29" s="97"/>
      <c r="L29" s="102">
        <v>249480</v>
      </c>
      <c r="M29" s="288">
        <v>37422</v>
      </c>
      <c r="N29" s="289">
        <v>99792</v>
      </c>
    </row>
    <row r="30" spans="1:14" ht="15" customHeight="1">
      <c r="A30" s="228"/>
      <c r="B30" s="346" t="s">
        <v>1518</v>
      </c>
      <c r="C30" s="80" t="s">
        <v>277</v>
      </c>
      <c r="D30" s="450" t="s">
        <v>2539</v>
      </c>
      <c r="E30" s="450"/>
      <c r="F30" s="450"/>
      <c r="G30" s="450"/>
      <c r="H30" s="450"/>
      <c r="I30" s="450"/>
      <c r="J30" s="97"/>
      <c r="K30" s="97"/>
      <c r="L30" s="102">
        <v>388080</v>
      </c>
      <c r="M30" s="288">
        <v>58212</v>
      </c>
      <c r="N30" s="289">
        <v>155232</v>
      </c>
    </row>
    <row r="31" spans="1:14" ht="15" customHeight="1">
      <c r="A31" s="228"/>
      <c r="B31" s="346" t="s">
        <v>1518</v>
      </c>
      <c r="C31" s="96" t="s">
        <v>2497</v>
      </c>
      <c r="D31" s="450" t="s">
        <v>2470</v>
      </c>
      <c r="E31" s="450"/>
      <c r="F31" s="450"/>
      <c r="G31" s="450"/>
      <c r="H31" s="450"/>
      <c r="I31" s="450"/>
      <c r="J31" s="97"/>
      <c r="K31" s="97"/>
      <c r="L31" s="102">
        <v>720720</v>
      </c>
      <c r="M31" s="288">
        <v>108108</v>
      </c>
      <c r="N31" s="289">
        <v>288288</v>
      </c>
    </row>
    <row r="32" spans="1:14" ht="15" customHeight="1">
      <c r="A32" s="228"/>
      <c r="B32" s="346" t="s">
        <v>1518</v>
      </c>
      <c r="C32" s="96" t="s">
        <v>2498</v>
      </c>
      <c r="D32" s="450" t="s">
        <v>2471</v>
      </c>
      <c r="E32" s="450"/>
      <c r="F32" s="450"/>
      <c r="G32" s="450"/>
      <c r="H32" s="450"/>
      <c r="I32" s="450"/>
      <c r="J32" s="97"/>
      <c r="K32" s="97"/>
      <c r="L32" s="102">
        <v>997920</v>
      </c>
      <c r="M32" s="288">
        <v>149688</v>
      </c>
      <c r="N32" s="289">
        <v>399168</v>
      </c>
    </row>
    <row r="33" spans="1:14" ht="15" customHeight="1">
      <c r="A33" s="228"/>
      <c r="B33" s="346" t="s">
        <v>1518</v>
      </c>
      <c r="C33" s="218" t="s">
        <v>2499</v>
      </c>
      <c r="D33" s="451" t="s">
        <v>2472</v>
      </c>
      <c r="E33" s="451"/>
      <c r="F33" s="451"/>
      <c r="G33" s="451"/>
      <c r="H33" s="451"/>
      <c r="I33" s="451"/>
      <c r="J33" s="117"/>
      <c r="K33" s="117"/>
      <c r="L33" s="220">
        <v>1308360</v>
      </c>
      <c r="M33" s="283">
        <v>196254</v>
      </c>
      <c r="N33" s="282">
        <v>523344</v>
      </c>
    </row>
    <row r="34" spans="2:14" s="14" customFormat="1" ht="19.5" customHeight="1">
      <c r="B34" s="27"/>
      <c r="C34" s="387" t="s">
        <v>623</v>
      </c>
      <c r="D34" s="387"/>
      <c r="E34" s="91"/>
      <c r="F34" s="75"/>
      <c r="G34" s="75"/>
      <c r="H34" s="75"/>
      <c r="I34" s="75"/>
      <c r="J34" s="75"/>
      <c r="K34" s="76"/>
      <c r="L34" s="103"/>
      <c r="M34" s="104"/>
      <c r="N34" s="78"/>
    </row>
    <row r="35" spans="1:14" s="14" customFormat="1" ht="36.75" customHeight="1">
      <c r="A35" s="250"/>
      <c r="B35" s="341"/>
      <c r="C35" s="84" t="s">
        <v>556</v>
      </c>
      <c r="D35" s="388" t="s">
        <v>1373</v>
      </c>
      <c r="E35" s="388"/>
      <c r="F35" s="388"/>
      <c r="G35" s="388"/>
      <c r="H35" s="388"/>
      <c r="I35" s="388"/>
      <c r="J35" s="388"/>
      <c r="K35" s="98"/>
      <c r="L35" s="106" t="s">
        <v>557</v>
      </c>
      <c r="M35" s="87" t="s">
        <v>747</v>
      </c>
      <c r="N35" s="87" t="s">
        <v>923</v>
      </c>
    </row>
    <row r="36" spans="1:14" ht="15" customHeight="1">
      <c r="A36" s="228"/>
      <c r="B36" s="166" t="s">
        <v>1518</v>
      </c>
      <c r="C36" s="96" t="s">
        <v>617</v>
      </c>
      <c r="D36" s="452" t="s">
        <v>1770</v>
      </c>
      <c r="E36" s="452"/>
      <c r="F36" s="452"/>
      <c r="G36" s="452"/>
      <c r="H36" s="452"/>
      <c r="I36" s="452"/>
      <c r="J36" s="97"/>
      <c r="K36" s="97"/>
      <c r="L36" s="102">
        <v>97920</v>
      </c>
      <c r="M36" s="288">
        <v>14688</v>
      </c>
      <c r="N36" s="288">
        <v>39168</v>
      </c>
    </row>
    <row r="37" spans="1:14" ht="15" customHeight="1">
      <c r="A37" s="228"/>
      <c r="B37" s="166" t="s">
        <v>1518</v>
      </c>
      <c r="C37" s="34" t="s">
        <v>618</v>
      </c>
      <c r="D37" s="450" t="s">
        <v>1769</v>
      </c>
      <c r="E37" s="450"/>
      <c r="F37" s="450"/>
      <c r="G37" s="450"/>
      <c r="H37" s="450"/>
      <c r="I37" s="450"/>
      <c r="J37" s="97"/>
      <c r="K37" s="97"/>
      <c r="L37" s="102">
        <v>88140</v>
      </c>
      <c r="M37" s="288">
        <v>13221</v>
      </c>
      <c r="N37" s="288">
        <v>35256</v>
      </c>
    </row>
    <row r="38" spans="1:14" ht="15" customHeight="1">
      <c r="A38" s="228"/>
      <c r="B38" s="166" t="s">
        <v>1518</v>
      </c>
      <c r="C38" s="34" t="s">
        <v>619</v>
      </c>
      <c r="D38" s="450" t="s">
        <v>1771</v>
      </c>
      <c r="E38" s="450"/>
      <c r="F38" s="450"/>
      <c r="G38" s="450"/>
      <c r="H38" s="450"/>
      <c r="I38" s="450"/>
      <c r="J38" s="97"/>
      <c r="K38" s="97"/>
      <c r="L38" s="102">
        <v>75900</v>
      </c>
      <c r="M38" s="288">
        <v>11385</v>
      </c>
      <c r="N38" s="288">
        <v>30360</v>
      </c>
    </row>
    <row r="39" spans="1:14" ht="15" customHeight="1">
      <c r="A39" s="228"/>
      <c r="B39" s="166" t="s">
        <v>1518</v>
      </c>
      <c r="C39" s="34" t="s">
        <v>620</v>
      </c>
      <c r="D39" s="450" t="s">
        <v>1772</v>
      </c>
      <c r="E39" s="450"/>
      <c r="F39" s="450"/>
      <c r="G39" s="450"/>
      <c r="H39" s="450"/>
      <c r="I39" s="450"/>
      <c r="J39" s="97"/>
      <c r="K39" s="97"/>
      <c r="L39" s="102">
        <v>48960</v>
      </c>
      <c r="M39" s="288">
        <v>7344</v>
      </c>
      <c r="N39" s="288">
        <v>19584</v>
      </c>
    </row>
    <row r="40" spans="1:14" ht="15" customHeight="1">
      <c r="A40" s="228"/>
      <c r="B40" s="166" t="s">
        <v>1518</v>
      </c>
      <c r="C40" s="34" t="s">
        <v>621</v>
      </c>
      <c r="D40" s="450" t="s">
        <v>1773</v>
      </c>
      <c r="E40" s="450"/>
      <c r="F40" s="450"/>
      <c r="G40" s="450"/>
      <c r="H40" s="450"/>
      <c r="I40" s="450"/>
      <c r="J40" s="97"/>
      <c r="K40" s="97"/>
      <c r="L40" s="102">
        <v>44040</v>
      </c>
      <c r="M40" s="288">
        <v>6606</v>
      </c>
      <c r="N40" s="288">
        <v>17616</v>
      </c>
    </row>
    <row r="41" spans="1:14" ht="15" customHeight="1">
      <c r="A41" s="228"/>
      <c r="B41" s="166" t="s">
        <v>1518</v>
      </c>
      <c r="C41" s="34" t="s">
        <v>622</v>
      </c>
      <c r="D41" s="450" t="s">
        <v>1774</v>
      </c>
      <c r="E41" s="450"/>
      <c r="F41" s="450"/>
      <c r="G41" s="450"/>
      <c r="H41" s="450"/>
      <c r="I41" s="450"/>
      <c r="J41" s="97"/>
      <c r="K41" s="97"/>
      <c r="L41" s="102">
        <v>36720</v>
      </c>
      <c r="M41" s="288">
        <v>5508</v>
      </c>
      <c r="N41" s="288">
        <v>14688</v>
      </c>
    </row>
    <row r="42" spans="1:14" ht="15" customHeight="1">
      <c r="A42" s="354"/>
      <c r="B42" s="166" t="s">
        <v>1518</v>
      </c>
      <c r="C42" s="34" t="s">
        <v>767</v>
      </c>
      <c r="D42" s="450" t="s">
        <v>769</v>
      </c>
      <c r="E42" s="450"/>
      <c r="F42" s="450"/>
      <c r="G42" s="450"/>
      <c r="H42" s="450"/>
      <c r="I42" s="450"/>
      <c r="J42" s="41"/>
      <c r="K42" s="41"/>
      <c r="L42" s="40">
        <v>122460</v>
      </c>
      <c r="M42" s="289">
        <v>18369</v>
      </c>
      <c r="N42" s="289">
        <v>48984</v>
      </c>
    </row>
    <row r="43" spans="1:14" ht="15" customHeight="1">
      <c r="A43" s="354"/>
      <c r="B43" s="166" t="s">
        <v>1518</v>
      </c>
      <c r="C43" s="34" t="s">
        <v>768</v>
      </c>
      <c r="D43" s="450" t="s">
        <v>770</v>
      </c>
      <c r="E43" s="450"/>
      <c r="F43" s="450"/>
      <c r="G43" s="450"/>
      <c r="H43" s="450"/>
      <c r="I43" s="450"/>
      <c r="J43" s="41"/>
      <c r="K43" s="41"/>
      <c r="L43" s="40">
        <v>110220</v>
      </c>
      <c r="M43" s="289">
        <v>16533</v>
      </c>
      <c r="N43" s="289">
        <v>44088</v>
      </c>
    </row>
    <row r="44" spans="1:14" ht="15" customHeight="1">
      <c r="A44" s="354"/>
      <c r="B44" s="166" t="s">
        <v>1518</v>
      </c>
      <c r="C44" s="126" t="s">
        <v>766</v>
      </c>
      <c r="D44" s="451" t="s">
        <v>771</v>
      </c>
      <c r="E44" s="451"/>
      <c r="F44" s="451"/>
      <c r="G44" s="451"/>
      <c r="H44" s="451"/>
      <c r="I44" s="451"/>
      <c r="J44" s="117"/>
      <c r="K44" s="117"/>
      <c r="L44" s="220">
        <v>94860</v>
      </c>
      <c r="M44" s="283">
        <v>14229</v>
      </c>
      <c r="N44" s="283">
        <v>37944</v>
      </c>
    </row>
    <row r="45" spans="2:14" s="14" customFormat="1" ht="19.5" customHeight="1">
      <c r="B45" s="27"/>
      <c r="C45" s="387" t="s">
        <v>2306</v>
      </c>
      <c r="D45" s="387"/>
      <c r="E45" s="91"/>
      <c r="F45" s="75"/>
      <c r="G45" s="75"/>
      <c r="H45" s="75"/>
      <c r="I45" s="75"/>
      <c r="J45" s="75"/>
      <c r="K45" s="76"/>
      <c r="L45" s="103"/>
      <c r="M45" s="104"/>
      <c r="N45" s="78"/>
    </row>
    <row r="46" spans="1:14" s="14" customFormat="1" ht="36.75" customHeight="1">
      <c r="A46" s="228"/>
      <c r="B46" s="286"/>
      <c r="C46" s="84" t="s">
        <v>556</v>
      </c>
      <c r="D46" s="388" t="s">
        <v>1373</v>
      </c>
      <c r="E46" s="388"/>
      <c r="F46" s="388"/>
      <c r="G46" s="388"/>
      <c r="H46" s="388"/>
      <c r="I46" s="388"/>
      <c r="J46" s="388"/>
      <c r="K46" s="98"/>
      <c r="L46" s="106" t="s">
        <v>557</v>
      </c>
      <c r="M46" s="87" t="s">
        <v>747</v>
      </c>
      <c r="N46" s="87" t="s">
        <v>923</v>
      </c>
    </row>
    <row r="47" spans="1:14" s="10" customFormat="1" ht="15" customHeight="1">
      <c r="A47" s="286"/>
      <c r="B47" s="346"/>
      <c r="C47" s="96" t="s">
        <v>1968</v>
      </c>
      <c r="D47" s="442" t="s">
        <v>1969</v>
      </c>
      <c r="E47" s="442"/>
      <c r="F47" s="442"/>
      <c r="G47" s="442"/>
      <c r="H47" s="442"/>
      <c r="I47" s="442"/>
      <c r="J47" s="287"/>
      <c r="K47" s="287"/>
      <c r="L47" s="102">
        <v>22620</v>
      </c>
      <c r="M47" s="288">
        <v>3393</v>
      </c>
      <c r="N47" s="288">
        <v>9048</v>
      </c>
    </row>
    <row r="48" spans="1:14" ht="15" customHeight="1">
      <c r="A48" s="228"/>
      <c r="B48" s="346"/>
      <c r="C48" s="80" t="s">
        <v>278</v>
      </c>
      <c r="D48" s="450" t="s">
        <v>331</v>
      </c>
      <c r="E48" s="450"/>
      <c r="F48" s="450"/>
      <c r="G48" s="450"/>
      <c r="H48" s="450"/>
      <c r="I48" s="450"/>
      <c r="J48" s="97"/>
      <c r="K48" s="97"/>
      <c r="L48" s="110">
        <v>24420</v>
      </c>
      <c r="M48" s="288">
        <v>3663</v>
      </c>
      <c r="N48" s="129">
        <v>9768</v>
      </c>
    </row>
    <row r="49" spans="1:14" ht="15" customHeight="1">
      <c r="A49" s="228"/>
      <c r="B49" s="346"/>
      <c r="C49" s="80" t="s">
        <v>281</v>
      </c>
      <c r="D49" s="450" t="s">
        <v>332</v>
      </c>
      <c r="E49" s="450"/>
      <c r="F49" s="450"/>
      <c r="G49" s="450"/>
      <c r="H49" s="450"/>
      <c r="I49" s="450"/>
      <c r="J49" s="97"/>
      <c r="K49" s="97"/>
      <c r="L49" s="110">
        <v>52140</v>
      </c>
      <c r="M49" s="288">
        <v>7821</v>
      </c>
      <c r="N49" s="288">
        <v>20856</v>
      </c>
    </row>
    <row r="50" spans="1:14" ht="15" customHeight="1">
      <c r="A50" s="228"/>
      <c r="B50" s="346"/>
      <c r="C50" s="80" t="s">
        <v>280</v>
      </c>
      <c r="D50" s="450" t="s">
        <v>333</v>
      </c>
      <c r="E50" s="450"/>
      <c r="F50" s="450"/>
      <c r="G50" s="450"/>
      <c r="H50" s="450"/>
      <c r="I50" s="450"/>
      <c r="J50" s="97"/>
      <c r="K50" s="97"/>
      <c r="L50" s="110">
        <v>72060</v>
      </c>
      <c r="M50" s="288">
        <v>10809</v>
      </c>
      <c r="N50" s="288">
        <v>28824</v>
      </c>
    </row>
    <row r="51" spans="1:14" ht="15" customHeight="1">
      <c r="A51" s="228"/>
      <c r="B51" s="166"/>
      <c r="C51" s="96" t="s">
        <v>2473</v>
      </c>
      <c r="D51" s="450" t="s">
        <v>2476</v>
      </c>
      <c r="E51" s="450"/>
      <c r="F51" s="450"/>
      <c r="G51" s="450"/>
      <c r="H51" s="450"/>
      <c r="I51" s="450"/>
      <c r="J51" s="97"/>
      <c r="K51" s="97"/>
      <c r="L51" s="102">
        <v>110880</v>
      </c>
      <c r="M51" s="288">
        <v>16632</v>
      </c>
      <c r="N51" s="288">
        <v>44352</v>
      </c>
    </row>
    <row r="52" spans="1:14" ht="15" customHeight="1">
      <c r="A52" s="228"/>
      <c r="B52" s="166"/>
      <c r="C52" s="96" t="s">
        <v>2474</v>
      </c>
      <c r="D52" s="450" t="s">
        <v>2477</v>
      </c>
      <c r="E52" s="450"/>
      <c r="F52" s="450"/>
      <c r="G52" s="450"/>
      <c r="H52" s="450"/>
      <c r="I52" s="450"/>
      <c r="J52" s="97"/>
      <c r="K52" s="97"/>
      <c r="L52" s="102">
        <v>77640</v>
      </c>
      <c r="M52" s="288">
        <v>11646</v>
      </c>
      <c r="N52" s="288">
        <v>31056</v>
      </c>
    </row>
    <row r="53" spans="1:14" ht="15" customHeight="1">
      <c r="A53" s="228"/>
      <c r="B53" s="166"/>
      <c r="C53" s="96" t="s">
        <v>2475</v>
      </c>
      <c r="D53" s="450" t="s">
        <v>2478</v>
      </c>
      <c r="E53" s="450"/>
      <c r="F53" s="450"/>
      <c r="G53" s="450"/>
      <c r="H53" s="450"/>
      <c r="I53" s="450"/>
      <c r="J53" s="97"/>
      <c r="K53" s="97"/>
      <c r="L53" s="102">
        <v>77640</v>
      </c>
      <c r="M53" s="288">
        <v>11646</v>
      </c>
      <c r="N53" s="288">
        <v>31056</v>
      </c>
    </row>
    <row r="54" spans="1:14" ht="15" customHeight="1">
      <c r="A54" s="228"/>
      <c r="B54" s="346"/>
      <c r="C54" s="80" t="s">
        <v>316</v>
      </c>
      <c r="D54" s="450" t="s">
        <v>317</v>
      </c>
      <c r="E54" s="450"/>
      <c r="F54" s="450"/>
      <c r="G54" s="450"/>
      <c r="H54" s="450"/>
      <c r="I54" s="450"/>
      <c r="J54" s="97"/>
      <c r="K54" s="97"/>
      <c r="L54" s="102">
        <v>37140</v>
      </c>
      <c r="M54" s="288">
        <v>5571</v>
      </c>
      <c r="N54" s="288">
        <v>14856</v>
      </c>
    </row>
    <row r="55" spans="1:14" ht="15" customHeight="1">
      <c r="A55" s="228"/>
      <c r="B55" s="346"/>
      <c r="C55" s="80" t="s">
        <v>279</v>
      </c>
      <c r="D55" s="450" t="s">
        <v>334</v>
      </c>
      <c r="E55" s="450"/>
      <c r="F55" s="450"/>
      <c r="G55" s="450"/>
      <c r="H55" s="450"/>
      <c r="I55" s="450"/>
      <c r="J55" s="97"/>
      <c r="K55" s="97"/>
      <c r="L55" s="102">
        <v>47100</v>
      </c>
      <c r="M55" s="288">
        <v>7065</v>
      </c>
      <c r="N55" s="288">
        <v>18840</v>
      </c>
    </row>
    <row r="56" spans="1:14" ht="15" customHeight="1">
      <c r="A56" s="228"/>
      <c r="B56" s="346"/>
      <c r="C56" s="80" t="s">
        <v>282</v>
      </c>
      <c r="D56" s="450" t="s">
        <v>335</v>
      </c>
      <c r="E56" s="450"/>
      <c r="F56" s="450"/>
      <c r="G56" s="450"/>
      <c r="H56" s="450"/>
      <c r="I56" s="450"/>
      <c r="J56" s="97"/>
      <c r="K56" s="97"/>
      <c r="L56" s="102">
        <v>58740</v>
      </c>
      <c r="M56" s="288">
        <v>8811</v>
      </c>
      <c r="N56" s="288">
        <v>23496</v>
      </c>
    </row>
    <row r="57" spans="1:14" ht="15" customHeight="1">
      <c r="A57" s="228"/>
      <c r="B57" s="346"/>
      <c r="C57" s="80" t="s">
        <v>283</v>
      </c>
      <c r="D57" s="450" t="s">
        <v>336</v>
      </c>
      <c r="E57" s="450"/>
      <c r="F57" s="450"/>
      <c r="G57" s="450"/>
      <c r="H57" s="450"/>
      <c r="I57" s="450"/>
      <c r="J57" s="97"/>
      <c r="K57" s="97"/>
      <c r="L57" s="102">
        <v>77640</v>
      </c>
      <c r="M57" s="288">
        <v>11646</v>
      </c>
      <c r="N57" s="288">
        <v>31056</v>
      </c>
    </row>
    <row r="58" spans="1:14" ht="15" customHeight="1">
      <c r="A58" s="228"/>
      <c r="B58" s="166"/>
      <c r="C58" s="96" t="s">
        <v>2479</v>
      </c>
      <c r="D58" s="450" t="s">
        <v>2500</v>
      </c>
      <c r="E58" s="450"/>
      <c r="F58" s="450"/>
      <c r="G58" s="450"/>
      <c r="H58" s="450"/>
      <c r="I58" s="450"/>
      <c r="J58" s="97"/>
      <c r="K58" s="97"/>
      <c r="L58" s="102">
        <v>188520</v>
      </c>
      <c r="M58" s="288">
        <v>28278</v>
      </c>
      <c r="N58" s="288">
        <v>75408</v>
      </c>
    </row>
    <row r="59" spans="1:14" ht="15" customHeight="1">
      <c r="A59" s="228"/>
      <c r="B59" s="166"/>
      <c r="C59" s="96" t="s">
        <v>2480</v>
      </c>
      <c r="D59" s="450" t="s">
        <v>2501</v>
      </c>
      <c r="E59" s="450"/>
      <c r="F59" s="450"/>
      <c r="G59" s="450"/>
      <c r="H59" s="450"/>
      <c r="I59" s="450"/>
      <c r="J59" s="97"/>
      <c r="K59" s="97"/>
      <c r="L59" s="102">
        <v>177420</v>
      </c>
      <c r="M59" s="288">
        <v>26613</v>
      </c>
      <c r="N59" s="288">
        <v>70968</v>
      </c>
    </row>
    <row r="60" spans="1:14" ht="15" customHeight="1">
      <c r="A60" s="228"/>
      <c r="B60" s="166"/>
      <c r="C60" s="96" t="s">
        <v>2481</v>
      </c>
      <c r="D60" s="450" t="s">
        <v>2502</v>
      </c>
      <c r="E60" s="450"/>
      <c r="F60" s="450"/>
      <c r="G60" s="450"/>
      <c r="H60" s="450"/>
      <c r="I60" s="450"/>
      <c r="J60" s="97"/>
      <c r="K60" s="97"/>
      <c r="L60" s="102">
        <v>155220</v>
      </c>
      <c r="M60" s="288">
        <v>23283</v>
      </c>
      <c r="N60" s="288">
        <v>62088</v>
      </c>
    </row>
    <row r="61" spans="1:14" ht="15" customHeight="1">
      <c r="A61" s="228"/>
      <c r="B61" s="346" t="s">
        <v>1518</v>
      </c>
      <c r="C61" s="80" t="s">
        <v>318</v>
      </c>
      <c r="D61" s="450" t="s">
        <v>354</v>
      </c>
      <c r="E61" s="450"/>
      <c r="F61" s="450"/>
      <c r="G61" s="450"/>
      <c r="H61" s="450"/>
      <c r="I61" s="450"/>
      <c r="J61" s="97"/>
      <c r="K61" s="97"/>
      <c r="L61" s="102">
        <v>53760</v>
      </c>
      <c r="M61" s="288">
        <v>8064</v>
      </c>
      <c r="N61" s="288">
        <v>21504</v>
      </c>
    </row>
    <row r="62" spans="1:14" ht="15" customHeight="1">
      <c r="A62" s="228"/>
      <c r="B62" s="346" t="s">
        <v>1518</v>
      </c>
      <c r="C62" s="80" t="s">
        <v>1728</v>
      </c>
      <c r="D62" s="450" t="s">
        <v>1632</v>
      </c>
      <c r="E62" s="450"/>
      <c r="F62" s="450"/>
      <c r="G62" s="450"/>
      <c r="H62" s="450"/>
      <c r="I62" s="450"/>
      <c r="J62" s="97"/>
      <c r="K62" s="97"/>
      <c r="L62" s="102">
        <v>52680</v>
      </c>
      <c r="M62" s="288">
        <v>7902</v>
      </c>
      <c r="N62" s="288">
        <v>21072</v>
      </c>
    </row>
    <row r="63" spans="1:14" ht="15" customHeight="1">
      <c r="A63" s="228"/>
      <c r="B63" s="346" t="s">
        <v>1518</v>
      </c>
      <c r="C63" s="80" t="s">
        <v>1729</v>
      </c>
      <c r="D63" s="450" t="s">
        <v>1633</v>
      </c>
      <c r="E63" s="450"/>
      <c r="F63" s="450"/>
      <c r="G63" s="450"/>
      <c r="H63" s="450"/>
      <c r="I63" s="450"/>
      <c r="J63" s="97"/>
      <c r="K63" s="97"/>
      <c r="L63" s="102">
        <v>127500</v>
      </c>
      <c r="M63" s="288">
        <v>19125</v>
      </c>
      <c r="N63" s="288">
        <v>51000</v>
      </c>
    </row>
    <row r="64" spans="1:14" ht="15" customHeight="1">
      <c r="A64" s="228"/>
      <c r="B64" s="346" t="s">
        <v>1518</v>
      </c>
      <c r="C64" s="80" t="s">
        <v>1730</v>
      </c>
      <c r="D64" s="450" t="s">
        <v>1634</v>
      </c>
      <c r="E64" s="450"/>
      <c r="F64" s="450"/>
      <c r="G64" s="450"/>
      <c r="H64" s="450"/>
      <c r="I64" s="450"/>
      <c r="J64" s="97"/>
      <c r="K64" s="97"/>
      <c r="L64" s="102">
        <v>138600</v>
      </c>
      <c r="M64" s="288">
        <v>20790</v>
      </c>
      <c r="N64" s="288">
        <v>55440</v>
      </c>
    </row>
    <row r="65" spans="1:14" ht="15" customHeight="1">
      <c r="A65" s="228"/>
      <c r="B65" s="346" t="s">
        <v>1518</v>
      </c>
      <c r="C65" s="96" t="s">
        <v>802</v>
      </c>
      <c r="D65" s="450" t="s">
        <v>2482</v>
      </c>
      <c r="E65" s="450"/>
      <c r="F65" s="450"/>
      <c r="G65" s="450"/>
      <c r="H65" s="450"/>
      <c r="I65" s="450"/>
      <c r="J65" s="97"/>
      <c r="K65" s="97"/>
      <c r="L65" s="102">
        <v>332640</v>
      </c>
      <c r="M65" s="288">
        <v>49896</v>
      </c>
      <c r="N65" s="288">
        <v>133056</v>
      </c>
    </row>
    <row r="66" spans="1:14" ht="15" customHeight="1">
      <c r="A66" s="228"/>
      <c r="B66" s="346" t="s">
        <v>1518</v>
      </c>
      <c r="C66" s="96" t="s">
        <v>803</v>
      </c>
      <c r="D66" s="450" t="s">
        <v>2483</v>
      </c>
      <c r="E66" s="450"/>
      <c r="F66" s="450"/>
      <c r="G66" s="450"/>
      <c r="H66" s="450"/>
      <c r="I66" s="450"/>
      <c r="J66" s="97"/>
      <c r="K66" s="97"/>
      <c r="L66" s="102">
        <v>277200</v>
      </c>
      <c r="M66" s="288">
        <v>41580</v>
      </c>
      <c r="N66" s="288">
        <v>110880</v>
      </c>
    </row>
    <row r="67" spans="1:14" ht="15" customHeight="1">
      <c r="A67" s="228"/>
      <c r="B67" s="346" t="s">
        <v>1518</v>
      </c>
      <c r="C67" s="96" t="s">
        <v>804</v>
      </c>
      <c r="D67" s="450" t="s">
        <v>2484</v>
      </c>
      <c r="E67" s="450"/>
      <c r="F67" s="450"/>
      <c r="G67" s="450"/>
      <c r="H67" s="450"/>
      <c r="I67" s="450"/>
      <c r="J67" s="97"/>
      <c r="K67" s="97"/>
      <c r="L67" s="102">
        <v>310440</v>
      </c>
      <c r="M67" s="288">
        <v>46566</v>
      </c>
      <c r="N67" s="288">
        <v>124176</v>
      </c>
    </row>
    <row r="68" spans="1:14" s="10" customFormat="1" ht="15" customHeight="1">
      <c r="A68" s="286"/>
      <c r="B68" s="346"/>
      <c r="C68" s="96" t="s">
        <v>1966</v>
      </c>
      <c r="D68" s="444" t="s">
        <v>1967</v>
      </c>
      <c r="E68" s="444"/>
      <c r="F68" s="444"/>
      <c r="G68" s="444"/>
      <c r="H68" s="444"/>
      <c r="I68" s="444"/>
      <c r="J68" s="287"/>
      <c r="K68" s="287"/>
      <c r="L68" s="102">
        <v>6000</v>
      </c>
      <c r="M68" s="288">
        <v>900</v>
      </c>
      <c r="N68" s="288">
        <v>2400</v>
      </c>
    </row>
    <row r="69" spans="1:14" ht="15" customHeight="1">
      <c r="A69" s="228"/>
      <c r="B69" s="346"/>
      <c r="C69" s="80" t="s">
        <v>284</v>
      </c>
      <c r="D69" s="450" t="s">
        <v>1628</v>
      </c>
      <c r="E69" s="450"/>
      <c r="F69" s="450"/>
      <c r="G69" s="450"/>
      <c r="H69" s="450"/>
      <c r="I69" s="450"/>
      <c r="J69" s="97"/>
      <c r="K69" s="97"/>
      <c r="L69" s="102">
        <v>20520</v>
      </c>
      <c r="M69" s="288">
        <v>3078</v>
      </c>
      <c r="N69" s="288">
        <v>8208</v>
      </c>
    </row>
    <row r="70" spans="1:14" ht="15" customHeight="1">
      <c r="A70" s="228"/>
      <c r="B70" s="346"/>
      <c r="C70" s="80" t="s">
        <v>285</v>
      </c>
      <c r="D70" s="450" t="s">
        <v>1629</v>
      </c>
      <c r="E70" s="450"/>
      <c r="F70" s="450"/>
      <c r="G70" s="450"/>
      <c r="H70" s="450"/>
      <c r="I70" s="450"/>
      <c r="J70" s="97"/>
      <c r="K70" s="97"/>
      <c r="L70" s="102">
        <v>43260</v>
      </c>
      <c r="M70" s="288">
        <v>6489</v>
      </c>
      <c r="N70" s="288">
        <v>17304</v>
      </c>
    </row>
    <row r="71" spans="1:14" ht="15" customHeight="1">
      <c r="A71" s="228"/>
      <c r="B71" s="346"/>
      <c r="C71" s="80" t="s">
        <v>286</v>
      </c>
      <c r="D71" s="450" t="s">
        <v>1630</v>
      </c>
      <c r="E71" s="450"/>
      <c r="F71" s="450"/>
      <c r="G71" s="450"/>
      <c r="H71" s="450"/>
      <c r="I71" s="450"/>
      <c r="J71" s="97"/>
      <c r="K71" s="97"/>
      <c r="L71" s="102">
        <v>49920</v>
      </c>
      <c r="M71" s="288">
        <v>7488</v>
      </c>
      <c r="N71" s="288">
        <v>19968</v>
      </c>
    </row>
    <row r="72" spans="1:14" ht="15" customHeight="1">
      <c r="A72" s="228"/>
      <c r="B72" s="346"/>
      <c r="C72" s="80" t="s">
        <v>287</v>
      </c>
      <c r="D72" s="450" t="s">
        <v>1631</v>
      </c>
      <c r="E72" s="450"/>
      <c r="F72" s="450"/>
      <c r="G72" s="450"/>
      <c r="H72" s="450"/>
      <c r="I72" s="450"/>
      <c r="J72" s="97"/>
      <c r="K72" s="97"/>
      <c r="L72" s="102">
        <v>55440</v>
      </c>
      <c r="M72" s="288">
        <v>8316</v>
      </c>
      <c r="N72" s="288">
        <v>22176</v>
      </c>
    </row>
    <row r="73" spans="1:14" ht="15" customHeight="1">
      <c r="A73" s="228"/>
      <c r="B73" s="166"/>
      <c r="C73" s="96" t="s">
        <v>2485</v>
      </c>
      <c r="D73" s="450" t="s">
        <v>2488</v>
      </c>
      <c r="E73" s="450"/>
      <c r="F73" s="450"/>
      <c r="G73" s="450"/>
      <c r="H73" s="450"/>
      <c r="I73" s="450"/>
      <c r="J73" s="97"/>
      <c r="K73" s="97"/>
      <c r="L73" s="102">
        <v>133080</v>
      </c>
      <c r="M73" s="288">
        <v>19962</v>
      </c>
      <c r="N73" s="288">
        <v>53232</v>
      </c>
    </row>
    <row r="74" spans="1:14" ht="15" customHeight="1">
      <c r="A74" s="228"/>
      <c r="B74" s="166"/>
      <c r="C74" s="34" t="s">
        <v>2486</v>
      </c>
      <c r="D74" s="450" t="s">
        <v>2489</v>
      </c>
      <c r="E74" s="450"/>
      <c r="F74" s="450"/>
      <c r="G74" s="450"/>
      <c r="H74" s="450"/>
      <c r="I74" s="450"/>
      <c r="J74" s="41"/>
      <c r="K74" s="41"/>
      <c r="L74" s="40">
        <v>232860</v>
      </c>
      <c r="M74" s="289">
        <v>34929</v>
      </c>
      <c r="N74" s="289">
        <v>93144</v>
      </c>
    </row>
    <row r="75" spans="1:14" ht="15" customHeight="1">
      <c r="A75" s="228"/>
      <c r="B75" s="166"/>
      <c r="C75" s="34" t="s">
        <v>2487</v>
      </c>
      <c r="D75" s="450" t="s">
        <v>2490</v>
      </c>
      <c r="E75" s="450"/>
      <c r="F75" s="450"/>
      <c r="G75" s="450"/>
      <c r="H75" s="450"/>
      <c r="I75" s="450"/>
      <c r="J75" s="41"/>
      <c r="K75" s="41"/>
      <c r="L75" s="40">
        <v>310440</v>
      </c>
      <c r="M75" s="289">
        <v>46566</v>
      </c>
      <c r="N75" s="289">
        <v>124176</v>
      </c>
    </row>
    <row r="76" spans="1:14" ht="15" customHeight="1">
      <c r="A76" s="228"/>
      <c r="B76" s="346" t="s">
        <v>1518</v>
      </c>
      <c r="C76" s="80" t="s">
        <v>1964</v>
      </c>
      <c r="D76" s="450" t="s">
        <v>1965</v>
      </c>
      <c r="E76" s="450"/>
      <c r="F76" s="450"/>
      <c r="G76" s="450"/>
      <c r="H76" s="450"/>
      <c r="I76" s="450"/>
      <c r="J76" s="97"/>
      <c r="K76" s="97"/>
      <c r="L76" s="102">
        <v>3300</v>
      </c>
      <c r="M76" s="288">
        <v>495</v>
      </c>
      <c r="N76" s="288">
        <v>1320</v>
      </c>
    </row>
    <row r="77" spans="1:14" ht="15" customHeight="1">
      <c r="A77" s="228"/>
      <c r="B77" s="346" t="s">
        <v>1518</v>
      </c>
      <c r="C77" s="80" t="s">
        <v>1731</v>
      </c>
      <c r="D77" s="450" t="s">
        <v>1635</v>
      </c>
      <c r="E77" s="450"/>
      <c r="F77" s="450"/>
      <c r="G77" s="450"/>
      <c r="H77" s="450"/>
      <c r="I77" s="450"/>
      <c r="J77" s="97"/>
      <c r="K77" s="97"/>
      <c r="L77" s="102">
        <v>19980</v>
      </c>
      <c r="M77" s="288">
        <v>2997</v>
      </c>
      <c r="N77" s="288">
        <v>7992</v>
      </c>
    </row>
    <row r="78" spans="1:14" ht="15" customHeight="1">
      <c r="A78" s="228"/>
      <c r="B78" s="346" t="s">
        <v>1518</v>
      </c>
      <c r="C78" s="80" t="s">
        <v>1732</v>
      </c>
      <c r="D78" s="450" t="s">
        <v>1636</v>
      </c>
      <c r="E78" s="450"/>
      <c r="F78" s="450"/>
      <c r="G78" s="450"/>
      <c r="H78" s="450"/>
      <c r="I78" s="450"/>
      <c r="J78" s="97"/>
      <c r="K78" s="97"/>
      <c r="L78" s="102">
        <v>25500</v>
      </c>
      <c r="M78" s="288">
        <v>3825</v>
      </c>
      <c r="N78" s="288">
        <v>10200</v>
      </c>
    </row>
    <row r="79" spans="1:14" ht="15" customHeight="1">
      <c r="A79" s="228"/>
      <c r="B79" s="346" t="s">
        <v>1518</v>
      </c>
      <c r="C79" s="18" t="s">
        <v>1733</v>
      </c>
      <c r="D79" s="450" t="s">
        <v>1637</v>
      </c>
      <c r="E79" s="450"/>
      <c r="F79" s="450"/>
      <c r="G79" s="450"/>
      <c r="H79" s="450"/>
      <c r="I79" s="450"/>
      <c r="J79" s="41"/>
      <c r="K79" s="41"/>
      <c r="L79" s="40">
        <v>94260</v>
      </c>
      <c r="M79" s="289">
        <v>14139</v>
      </c>
      <c r="N79" s="289">
        <v>37704</v>
      </c>
    </row>
    <row r="80" spans="1:14" s="14" customFormat="1" ht="15" customHeight="1">
      <c r="A80" s="250"/>
      <c r="B80" s="346" t="s">
        <v>1518</v>
      </c>
      <c r="C80" s="18" t="s">
        <v>2235</v>
      </c>
      <c r="D80" s="450" t="s">
        <v>1638</v>
      </c>
      <c r="E80" s="450"/>
      <c r="F80" s="450"/>
      <c r="G80" s="450"/>
      <c r="H80" s="450"/>
      <c r="I80" s="450"/>
      <c r="J80" s="41"/>
      <c r="K80" s="41"/>
      <c r="L80" s="40">
        <v>155220</v>
      </c>
      <c r="M80" s="289">
        <v>23283</v>
      </c>
      <c r="N80" s="289">
        <v>62088</v>
      </c>
    </row>
    <row r="81" spans="1:14" s="14" customFormat="1" ht="15" customHeight="1">
      <c r="A81" s="250"/>
      <c r="B81" s="346" t="s">
        <v>1518</v>
      </c>
      <c r="C81" s="34" t="s">
        <v>2491</v>
      </c>
      <c r="D81" s="450" t="s">
        <v>2494</v>
      </c>
      <c r="E81" s="450"/>
      <c r="F81" s="450"/>
      <c r="G81" s="450"/>
      <c r="H81" s="450"/>
      <c r="I81" s="450"/>
      <c r="J81" s="41"/>
      <c r="K81" s="41"/>
      <c r="L81" s="40">
        <v>299400</v>
      </c>
      <c r="M81" s="289">
        <v>44910</v>
      </c>
      <c r="N81" s="289">
        <v>119760</v>
      </c>
    </row>
    <row r="82" spans="1:14" s="14" customFormat="1" ht="15" customHeight="1">
      <c r="A82" s="250"/>
      <c r="B82" s="346" t="s">
        <v>1518</v>
      </c>
      <c r="C82" s="34" t="s">
        <v>2492</v>
      </c>
      <c r="D82" s="450" t="s">
        <v>2495</v>
      </c>
      <c r="E82" s="450"/>
      <c r="F82" s="450"/>
      <c r="G82" s="450"/>
      <c r="H82" s="450"/>
      <c r="I82" s="450"/>
      <c r="J82" s="41"/>
      <c r="K82" s="41"/>
      <c r="L82" s="40">
        <v>399180</v>
      </c>
      <c r="M82" s="289">
        <v>59877</v>
      </c>
      <c r="N82" s="289">
        <v>159672</v>
      </c>
    </row>
    <row r="83" spans="1:14" s="14" customFormat="1" ht="15" customHeight="1">
      <c r="A83" s="250"/>
      <c r="B83" s="346" t="s">
        <v>1518</v>
      </c>
      <c r="C83" s="34" t="s">
        <v>2493</v>
      </c>
      <c r="D83" s="450" t="s">
        <v>2496</v>
      </c>
      <c r="E83" s="450"/>
      <c r="F83" s="450"/>
      <c r="G83" s="450"/>
      <c r="H83" s="450"/>
      <c r="I83" s="450"/>
      <c r="J83" s="41"/>
      <c r="K83" s="41"/>
      <c r="L83" s="40">
        <v>554400</v>
      </c>
      <c r="M83" s="289">
        <v>83160</v>
      </c>
      <c r="N83" s="289">
        <v>221760</v>
      </c>
    </row>
  </sheetData>
  <sheetProtection/>
  <mergeCells count="82">
    <mergeCell ref="D9:J9"/>
    <mergeCell ref="C3:K3"/>
    <mergeCell ref="D7:I7"/>
    <mergeCell ref="D6:I6"/>
    <mergeCell ref="D5:J5"/>
    <mergeCell ref="C4:D4"/>
    <mergeCell ref="C8:D8"/>
    <mergeCell ref="D42:I42"/>
    <mergeCell ref="D43:I43"/>
    <mergeCell ref="D44:I44"/>
    <mergeCell ref="D47:I47"/>
    <mergeCell ref="D50:I50"/>
    <mergeCell ref="D49:I49"/>
    <mergeCell ref="D48:I48"/>
    <mergeCell ref="C45:D45"/>
    <mergeCell ref="D46:J46"/>
    <mergeCell ref="D54:I54"/>
    <mergeCell ref="D66:I66"/>
    <mergeCell ref="D58:I58"/>
    <mergeCell ref="D59:I59"/>
    <mergeCell ref="D60:I60"/>
    <mergeCell ref="D55:I55"/>
    <mergeCell ref="D65:I65"/>
    <mergeCell ref="D83:I83"/>
    <mergeCell ref="D73:I73"/>
    <mergeCell ref="D74:I74"/>
    <mergeCell ref="D75:I75"/>
    <mergeCell ref="D76:I76"/>
    <mergeCell ref="D80:I80"/>
    <mergeCell ref="D79:I79"/>
    <mergeCell ref="D82:I82"/>
    <mergeCell ref="D81:I81"/>
    <mergeCell ref="D78:I78"/>
    <mergeCell ref="D12:I12"/>
    <mergeCell ref="D13:I13"/>
    <mergeCell ref="D14:I14"/>
    <mergeCell ref="D25:I25"/>
    <mergeCell ref="D27:I27"/>
    <mergeCell ref="D18:I18"/>
    <mergeCell ref="D26:I26"/>
    <mergeCell ref="D15:I15"/>
    <mergeCell ref="D16:I16"/>
    <mergeCell ref="D21:I21"/>
    <mergeCell ref="D22:I22"/>
    <mergeCell ref="D30:I30"/>
    <mergeCell ref="D24:I24"/>
    <mergeCell ref="D23:I23"/>
    <mergeCell ref="D67:I67"/>
    <mergeCell ref="D28:I28"/>
    <mergeCell ref="D51:I51"/>
    <mergeCell ref="D52:I52"/>
    <mergeCell ref="D53:I53"/>
    <mergeCell ref="D77:I77"/>
    <mergeCell ref="D71:I71"/>
    <mergeCell ref="D72:I72"/>
    <mergeCell ref="D56:I56"/>
    <mergeCell ref="D57:I57"/>
    <mergeCell ref="C34:D34"/>
    <mergeCell ref="D35:J35"/>
    <mergeCell ref="D40:I40"/>
    <mergeCell ref="D68:I68"/>
    <mergeCell ref="D69:I69"/>
    <mergeCell ref="D70:I70"/>
    <mergeCell ref="D64:I64"/>
    <mergeCell ref="B2:B5"/>
    <mergeCell ref="D31:I31"/>
    <mergeCell ref="D32:I32"/>
    <mergeCell ref="D33:I33"/>
    <mergeCell ref="D29:I29"/>
    <mergeCell ref="D41:I41"/>
    <mergeCell ref="D36:I36"/>
    <mergeCell ref="D37:I37"/>
    <mergeCell ref="D19:I19"/>
    <mergeCell ref="D11:I11"/>
    <mergeCell ref="D10:I10"/>
    <mergeCell ref="D62:I62"/>
    <mergeCell ref="D63:I63"/>
    <mergeCell ref="D61:I61"/>
    <mergeCell ref="D38:I38"/>
    <mergeCell ref="D39:I39"/>
    <mergeCell ref="D17:I17"/>
    <mergeCell ref="D20:I20"/>
  </mergeCells>
  <printOptions/>
  <pageMargins left="0.1968" right="0.1968" top="0.5905" bottom="0.5905" header="0.5118" footer="0.5118"/>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W7"/>
  <sheetViews>
    <sheetView zoomScalePageLayoutView="0" workbookViewId="0" topLeftCell="A1">
      <selection activeCell="D8" sqref="D8"/>
    </sheetView>
  </sheetViews>
  <sheetFormatPr defaultColWidth="9.140625" defaultRowHeight="12.75"/>
  <cols>
    <col min="1" max="1" width="0.13671875" style="10" customWidth="1"/>
    <col min="2" max="2" width="3.421875" style="0" customWidth="1"/>
    <col min="3" max="3" width="24.7109375" style="0" customWidth="1"/>
    <col min="4" max="4" width="21.7109375" style="0" customWidth="1"/>
    <col min="5" max="5" width="5.8515625" style="0" customWidth="1"/>
    <col min="6" max="6" width="7.57421875" style="0" customWidth="1"/>
    <col min="12" max="12" width="6.57421875" style="0" customWidth="1"/>
    <col min="13" max="13" width="14.7109375" style="0" customWidth="1"/>
  </cols>
  <sheetData>
    <row r="1" spans="1:13" ht="66.75" customHeight="1">
      <c r="A1" s="380"/>
      <c r="B1" s="430"/>
      <c r="E1" s="246" t="str">
        <f>'Contacts &amp; Shipping'!$D$1</f>
        <v>Euro Price List, Jan 2010 rev.H</v>
      </c>
      <c r="F1" s="247"/>
      <c r="G1" s="247"/>
      <c r="H1" s="246"/>
      <c r="I1" s="246"/>
      <c r="J1" s="246"/>
      <c r="K1" s="246"/>
      <c r="L1" s="248"/>
      <c r="M1" s="7"/>
    </row>
    <row r="2" spans="1:13" s="195" customFormat="1" ht="25.5" customHeight="1">
      <c r="A2" s="381"/>
      <c r="B2" s="423"/>
      <c r="C2" s="72" t="s">
        <v>895</v>
      </c>
      <c r="D2" s="64"/>
      <c r="E2" s="64"/>
      <c r="F2" s="192"/>
      <c r="G2" s="192"/>
      <c r="H2" s="192"/>
      <c r="I2" s="192"/>
      <c r="J2" s="192"/>
      <c r="K2" s="192"/>
      <c r="L2" s="74"/>
      <c r="M2" s="72"/>
    </row>
    <row r="3" spans="1:13" ht="92.25" customHeight="1">
      <c r="A3" s="381"/>
      <c r="B3" s="423"/>
      <c r="C3" s="389" t="s">
        <v>2836</v>
      </c>
      <c r="D3" s="389"/>
      <c r="E3" s="389"/>
      <c r="F3" s="389"/>
      <c r="G3" s="389"/>
      <c r="H3" s="389"/>
      <c r="I3" s="389"/>
      <c r="J3" s="389"/>
      <c r="K3" s="389"/>
      <c r="L3" s="125"/>
      <c r="M3" s="125"/>
    </row>
    <row r="4" spans="1:23" s="175" customFormat="1" ht="36.75" customHeight="1">
      <c r="A4" s="381"/>
      <c r="B4" s="54"/>
      <c r="C4" s="84" t="s">
        <v>210</v>
      </c>
      <c r="D4" s="388" t="s">
        <v>260</v>
      </c>
      <c r="E4" s="457"/>
      <c r="F4" s="457"/>
      <c r="G4" s="388" t="s">
        <v>2246</v>
      </c>
      <c r="H4" s="457"/>
      <c r="I4" s="457"/>
      <c r="J4" s="457"/>
      <c r="K4" s="457"/>
      <c r="L4" s="457"/>
      <c r="M4" s="193" t="s">
        <v>594</v>
      </c>
      <c r="N4" s="177"/>
      <c r="O4" s="177"/>
      <c r="P4" s="177"/>
      <c r="Q4" s="177"/>
      <c r="R4" s="177"/>
      <c r="S4" s="177"/>
      <c r="T4" s="177"/>
      <c r="U4" s="177"/>
      <c r="V4" s="177"/>
      <c r="W4" s="177"/>
    </row>
    <row r="5" spans="1:13" ht="60" customHeight="1">
      <c r="A5" s="381"/>
      <c r="B5" s="166" t="s">
        <v>1518</v>
      </c>
      <c r="C5" s="18" t="s">
        <v>1101</v>
      </c>
      <c r="D5" s="454" t="s">
        <v>2244</v>
      </c>
      <c r="E5" s="454"/>
      <c r="F5" s="454"/>
      <c r="G5" s="455" t="s">
        <v>2549</v>
      </c>
      <c r="H5" s="456"/>
      <c r="I5" s="456"/>
      <c r="J5" s="456"/>
      <c r="K5" s="456"/>
      <c r="L5" s="456"/>
      <c r="M5" s="194" t="s">
        <v>2454</v>
      </c>
    </row>
    <row r="6" spans="1:13" ht="58.5" customHeight="1">
      <c r="A6" s="3"/>
      <c r="B6" s="166" t="s">
        <v>1518</v>
      </c>
      <c r="C6" s="18" t="s">
        <v>1102</v>
      </c>
      <c r="D6" s="454" t="s">
        <v>2245</v>
      </c>
      <c r="E6" s="454"/>
      <c r="F6" s="454"/>
      <c r="G6" s="455" t="s">
        <v>1013</v>
      </c>
      <c r="H6" s="456"/>
      <c r="I6" s="456"/>
      <c r="J6" s="456"/>
      <c r="K6" s="456"/>
      <c r="L6" s="456"/>
      <c r="M6" s="194" t="s">
        <v>700</v>
      </c>
    </row>
    <row r="7" spans="1:13" ht="41.25" customHeight="1">
      <c r="A7" s="3"/>
      <c r="B7" s="166"/>
      <c r="C7" s="18" t="s">
        <v>2307</v>
      </c>
      <c r="D7" s="454" t="s">
        <v>900</v>
      </c>
      <c r="E7" s="454"/>
      <c r="F7" s="454"/>
      <c r="G7" s="453" t="s">
        <v>901</v>
      </c>
      <c r="H7" s="453"/>
      <c r="I7" s="453"/>
      <c r="J7" s="453"/>
      <c r="K7" s="453"/>
      <c r="L7" s="453"/>
      <c r="M7" s="234" t="s">
        <v>2308</v>
      </c>
    </row>
    <row r="27" ht="11.25" customHeight="1"/>
  </sheetData>
  <sheetProtection/>
  <mergeCells count="11">
    <mergeCell ref="C3:K3"/>
    <mergeCell ref="G7:L7"/>
    <mergeCell ref="D6:F6"/>
    <mergeCell ref="G6:L6"/>
    <mergeCell ref="D7:F7"/>
    <mergeCell ref="B1:B3"/>
    <mergeCell ref="A1:A5"/>
    <mergeCell ref="D5:F5"/>
    <mergeCell ref="G5:L5"/>
    <mergeCell ref="D4:F4"/>
    <mergeCell ref="G4:L4"/>
  </mergeCells>
  <printOptions/>
  <pageMargins left="0.1968" right="0.1968" top="0.5905" bottom="0.5905" header="0.5118" footer="0.5118"/>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1:E742"/>
  <sheetViews>
    <sheetView zoomScalePageLayoutView="0" workbookViewId="0" topLeftCell="B625">
      <selection activeCell="E625" sqref="E1:E16384"/>
    </sheetView>
  </sheetViews>
  <sheetFormatPr defaultColWidth="9.140625" defaultRowHeight="12.75"/>
  <cols>
    <col min="1" max="1" width="0" style="14" hidden="1" customWidth="1"/>
    <col min="2" max="2" width="2.7109375" style="14" customWidth="1"/>
    <col min="3" max="3" width="33.7109375" style="14" customWidth="1"/>
    <col min="4" max="4" width="38.7109375" style="232" customWidth="1"/>
    <col min="5" max="5" width="12.7109375" style="302" customWidth="1"/>
    <col min="6" max="16384" width="9.140625" style="14" customWidth="1"/>
  </cols>
  <sheetData>
    <row r="1" spans="2:5" ht="66.75" customHeight="1">
      <c r="B1" s="219"/>
      <c r="D1" s="306" t="str">
        <f>'Contacts &amp; Shipping'!D1:F1</f>
        <v>Euro Price List, Jan 2010 rev.H</v>
      </c>
      <c r="E1" s="303" t="s">
        <v>1103</v>
      </c>
    </row>
    <row r="2" spans="1:5" s="232" customFormat="1" ht="25.5" customHeight="1">
      <c r="A2" s="14"/>
      <c r="B2" s="14"/>
      <c r="C2" s="72" t="s">
        <v>113</v>
      </c>
      <c r="D2" s="64"/>
      <c r="E2" s="252"/>
    </row>
    <row r="3" spans="1:5" ht="36.75" customHeight="1">
      <c r="A3" s="163"/>
      <c r="B3" s="48"/>
      <c r="C3" s="84" t="s">
        <v>1762</v>
      </c>
      <c r="D3" s="84" t="s">
        <v>1373</v>
      </c>
      <c r="E3" s="98" t="s">
        <v>1640</v>
      </c>
    </row>
    <row r="4" spans="3:5" ht="12.75" customHeight="1">
      <c r="C4" s="96" t="s">
        <v>161</v>
      </c>
      <c r="D4" s="307" t="s">
        <v>2390</v>
      </c>
      <c r="E4" s="262">
        <v>466.2</v>
      </c>
    </row>
    <row r="5" spans="3:5" ht="12.75" customHeight="1">
      <c r="C5" s="96" t="s">
        <v>163</v>
      </c>
      <c r="D5" s="307" t="s">
        <v>2392</v>
      </c>
      <c r="E5" s="262">
        <v>1130.3999999999999</v>
      </c>
    </row>
    <row r="6" spans="3:5" ht="12.75" customHeight="1">
      <c r="C6" s="34" t="s">
        <v>165</v>
      </c>
      <c r="D6" s="305" t="s">
        <v>2394</v>
      </c>
      <c r="E6" s="263">
        <v>1297.8</v>
      </c>
    </row>
    <row r="7" spans="3:5" ht="12.75" customHeight="1">
      <c r="C7" s="34" t="s">
        <v>167</v>
      </c>
      <c r="D7" s="196" t="s">
        <v>2396</v>
      </c>
      <c r="E7" s="263">
        <v>847.8</v>
      </c>
    </row>
    <row r="8" spans="2:5" s="15" customFormat="1" ht="12.75" customHeight="1">
      <c r="B8" s="14"/>
      <c r="C8" s="34" t="s">
        <v>169</v>
      </c>
      <c r="D8" s="196" t="s">
        <v>2398</v>
      </c>
      <c r="E8" s="263">
        <v>1962</v>
      </c>
    </row>
    <row r="9" spans="2:5" s="15" customFormat="1" ht="12.75">
      <c r="B9" s="14"/>
      <c r="C9" s="34" t="s">
        <v>171</v>
      </c>
      <c r="D9" s="196" t="s">
        <v>2400</v>
      </c>
      <c r="E9" s="263">
        <v>2761.2</v>
      </c>
    </row>
    <row r="10" spans="2:5" ht="12.75">
      <c r="B10" s="15"/>
      <c r="C10" s="34" t="s">
        <v>1483</v>
      </c>
      <c r="D10" s="196" t="s">
        <v>582</v>
      </c>
      <c r="E10" s="263">
        <v>2478.6</v>
      </c>
    </row>
    <row r="11" spans="2:5" ht="12.75">
      <c r="B11" s="15"/>
      <c r="C11" s="34" t="s">
        <v>1485</v>
      </c>
      <c r="D11" s="196" t="s">
        <v>2854</v>
      </c>
      <c r="E11" s="263">
        <v>3459.6</v>
      </c>
    </row>
    <row r="12" spans="2:5" ht="12.75">
      <c r="B12" s="15"/>
      <c r="C12" s="34" t="s">
        <v>1487</v>
      </c>
      <c r="D12" s="196" t="s">
        <v>2287</v>
      </c>
      <c r="E12" s="263">
        <v>5056.2</v>
      </c>
    </row>
    <row r="13" spans="2:5" ht="12.75">
      <c r="B13" s="166"/>
      <c r="C13" s="34" t="s">
        <v>2791</v>
      </c>
      <c r="D13" s="199" t="s">
        <v>97</v>
      </c>
      <c r="E13" s="263">
        <v>19962</v>
      </c>
    </row>
    <row r="14" spans="2:5" ht="12.75">
      <c r="B14" s="166"/>
      <c r="C14" s="18" t="s">
        <v>2792</v>
      </c>
      <c r="D14" s="23" t="s">
        <v>98</v>
      </c>
      <c r="E14" s="263">
        <v>21618</v>
      </c>
    </row>
    <row r="15" spans="2:5" ht="12.75">
      <c r="B15" s="166"/>
      <c r="C15" s="18" t="s">
        <v>2793</v>
      </c>
      <c r="D15" s="23" t="s">
        <v>96</v>
      </c>
      <c r="E15" s="263">
        <v>19962</v>
      </c>
    </row>
    <row r="16" spans="2:5" ht="12.75">
      <c r="B16" s="166"/>
      <c r="C16" s="34" t="s">
        <v>2794</v>
      </c>
      <c r="D16" s="199" t="s">
        <v>99</v>
      </c>
      <c r="E16" s="263">
        <v>19962</v>
      </c>
    </row>
    <row r="17" spans="2:5" ht="12.75">
      <c r="B17" s="166"/>
      <c r="C17" s="18" t="s">
        <v>2795</v>
      </c>
      <c r="D17" s="23" t="s">
        <v>411</v>
      </c>
      <c r="E17" s="263">
        <v>21618</v>
      </c>
    </row>
    <row r="18" spans="2:5" ht="12.75">
      <c r="B18" s="166"/>
      <c r="C18" s="18" t="s">
        <v>2796</v>
      </c>
      <c r="D18" s="23" t="s">
        <v>412</v>
      </c>
      <c r="E18" s="263">
        <v>19962</v>
      </c>
    </row>
    <row r="19" spans="2:5" ht="12.75">
      <c r="B19" s="166"/>
      <c r="C19" s="18" t="s">
        <v>2797</v>
      </c>
      <c r="D19" s="23" t="s">
        <v>413</v>
      </c>
      <c r="E19" s="263">
        <v>21618</v>
      </c>
    </row>
    <row r="20" spans="2:5" ht="12.75">
      <c r="B20" s="166"/>
      <c r="C20" s="18" t="s">
        <v>2798</v>
      </c>
      <c r="D20" s="23" t="s">
        <v>414</v>
      </c>
      <c r="E20" s="263">
        <v>19962</v>
      </c>
    </row>
    <row r="21" spans="2:5" ht="12.75">
      <c r="B21" s="166"/>
      <c r="C21" s="18" t="s">
        <v>2799</v>
      </c>
      <c r="D21" s="23" t="s">
        <v>415</v>
      </c>
      <c r="E21" s="263">
        <v>21618</v>
      </c>
    </row>
    <row r="22" spans="2:5" ht="12.75">
      <c r="B22" s="166"/>
      <c r="C22" s="18" t="s">
        <v>2800</v>
      </c>
      <c r="D22" s="23" t="s">
        <v>416</v>
      </c>
      <c r="E22" s="263">
        <v>19962</v>
      </c>
    </row>
    <row r="23" spans="3:5" ht="12.75">
      <c r="C23" s="18" t="s">
        <v>1289</v>
      </c>
      <c r="D23" s="305" t="s">
        <v>2347</v>
      </c>
      <c r="E23" s="263">
        <v>4023</v>
      </c>
    </row>
    <row r="24" spans="3:5" ht="12.75">
      <c r="C24" s="18" t="s">
        <v>1300</v>
      </c>
      <c r="D24" s="305" t="s">
        <v>1033</v>
      </c>
      <c r="E24" s="263">
        <v>4023</v>
      </c>
    </row>
    <row r="25" spans="3:5" ht="12.75">
      <c r="C25" s="18" t="s">
        <v>1296</v>
      </c>
      <c r="D25" s="305" t="s">
        <v>1029</v>
      </c>
      <c r="E25" s="263">
        <v>5319</v>
      </c>
    </row>
    <row r="26" spans="3:5" ht="12.75">
      <c r="C26" s="18" t="s">
        <v>1306</v>
      </c>
      <c r="D26" s="305" t="s">
        <v>1039</v>
      </c>
      <c r="E26" s="263">
        <v>5319</v>
      </c>
    </row>
    <row r="27" spans="3:5" ht="12.75">
      <c r="C27" s="18" t="s">
        <v>1294</v>
      </c>
      <c r="D27" s="305" t="s">
        <v>1027</v>
      </c>
      <c r="E27" s="263">
        <v>5157</v>
      </c>
    </row>
    <row r="28" spans="3:5" ht="12.75" customHeight="1">
      <c r="C28" s="18" t="s">
        <v>1304</v>
      </c>
      <c r="D28" s="305" t="s">
        <v>1037</v>
      </c>
      <c r="E28" s="263">
        <v>5157</v>
      </c>
    </row>
    <row r="29" spans="3:5" ht="12.75" customHeight="1">
      <c r="C29" s="18" t="s">
        <v>1292</v>
      </c>
      <c r="D29" s="305" t="s">
        <v>1025</v>
      </c>
      <c r="E29" s="263">
        <v>4158</v>
      </c>
    </row>
    <row r="30" spans="2:5" s="251" customFormat="1" ht="12.75" customHeight="1">
      <c r="B30" s="14"/>
      <c r="C30" s="18" t="s">
        <v>1302</v>
      </c>
      <c r="D30" s="305" t="s">
        <v>1035</v>
      </c>
      <c r="E30" s="263">
        <v>4158</v>
      </c>
    </row>
    <row r="31" spans="2:5" s="251" customFormat="1" ht="12.75" customHeight="1">
      <c r="B31" s="14"/>
      <c r="C31" s="18" t="s">
        <v>1298</v>
      </c>
      <c r="D31" s="305" t="s">
        <v>1031</v>
      </c>
      <c r="E31" s="263">
        <v>5958</v>
      </c>
    </row>
    <row r="32" spans="2:5" s="251" customFormat="1" ht="12.75" customHeight="1">
      <c r="B32" s="14"/>
      <c r="C32" s="18" t="s">
        <v>1308</v>
      </c>
      <c r="D32" s="305" t="s">
        <v>1041</v>
      </c>
      <c r="E32" s="263">
        <v>5958</v>
      </c>
    </row>
    <row r="33" spans="2:5" ht="12.75" customHeight="1">
      <c r="B33" s="166"/>
      <c r="C33" s="18" t="s">
        <v>2007</v>
      </c>
      <c r="D33" s="23" t="s">
        <v>1826</v>
      </c>
      <c r="E33" s="263">
        <v>42408</v>
      </c>
    </row>
    <row r="34" spans="2:5" ht="12.75" customHeight="1">
      <c r="B34" s="166"/>
      <c r="C34" s="18" t="s">
        <v>2008</v>
      </c>
      <c r="D34" s="23" t="s">
        <v>1827</v>
      </c>
      <c r="E34" s="263">
        <v>39915</v>
      </c>
    </row>
    <row r="35" spans="2:5" ht="12.75" customHeight="1">
      <c r="B35" s="166"/>
      <c r="C35" s="18" t="s">
        <v>2009</v>
      </c>
      <c r="D35" s="23" t="s">
        <v>1828</v>
      </c>
      <c r="E35" s="263">
        <v>42408</v>
      </c>
    </row>
    <row r="36" spans="2:5" ht="12.75" customHeight="1">
      <c r="B36" s="166"/>
      <c r="C36" s="18" t="s">
        <v>2010</v>
      </c>
      <c r="D36" s="23" t="s">
        <v>1829</v>
      </c>
      <c r="E36" s="263">
        <v>39915</v>
      </c>
    </row>
    <row r="37" spans="3:5" ht="12.75" customHeight="1">
      <c r="C37" s="18" t="s">
        <v>1310</v>
      </c>
      <c r="D37" s="305" t="s">
        <v>1043</v>
      </c>
      <c r="E37" s="263">
        <v>5490</v>
      </c>
    </row>
    <row r="38" spans="3:5" ht="12.75" customHeight="1">
      <c r="C38" s="18" t="s">
        <v>1320</v>
      </c>
      <c r="D38" s="305" t="s">
        <v>11</v>
      </c>
      <c r="E38" s="263">
        <v>5724</v>
      </c>
    </row>
    <row r="39" spans="3:5" ht="12.75" customHeight="1">
      <c r="C39" s="18" t="s">
        <v>1316</v>
      </c>
      <c r="D39" s="305" t="s">
        <v>1049</v>
      </c>
      <c r="E39" s="263">
        <v>8253</v>
      </c>
    </row>
    <row r="40" spans="3:5" ht="12.75" customHeight="1">
      <c r="C40" s="18" t="s">
        <v>1326</v>
      </c>
      <c r="D40" s="305" t="s">
        <v>17</v>
      </c>
      <c r="E40" s="263">
        <v>8253</v>
      </c>
    </row>
    <row r="41" spans="3:5" ht="12.75" customHeight="1">
      <c r="C41" s="18" t="s">
        <v>1314</v>
      </c>
      <c r="D41" s="305" t="s">
        <v>1047</v>
      </c>
      <c r="E41" s="263">
        <v>7452</v>
      </c>
    </row>
    <row r="42" spans="3:5" ht="12.75" customHeight="1">
      <c r="C42" s="18" t="s">
        <v>1324</v>
      </c>
      <c r="D42" s="305" t="s">
        <v>15</v>
      </c>
      <c r="E42" s="263">
        <v>7452</v>
      </c>
    </row>
    <row r="43" spans="3:5" ht="12.75" customHeight="1">
      <c r="C43" s="18" t="s">
        <v>1312</v>
      </c>
      <c r="D43" s="305" t="s">
        <v>1045</v>
      </c>
      <c r="E43" s="263">
        <v>5985</v>
      </c>
    </row>
    <row r="44" spans="3:5" ht="12.75" customHeight="1">
      <c r="C44" s="18" t="s">
        <v>1322</v>
      </c>
      <c r="D44" s="305" t="s">
        <v>13</v>
      </c>
      <c r="E44" s="263">
        <v>5985</v>
      </c>
    </row>
    <row r="45" spans="3:5" ht="12.75" customHeight="1">
      <c r="C45" s="18" t="s">
        <v>1318</v>
      </c>
      <c r="D45" s="305" t="s">
        <v>9</v>
      </c>
      <c r="E45" s="263">
        <v>9144</v>
      </c>
    </row>
    <row r="46" spans="3:5" ht="12.75" customHeight="1">
      <c r="C46" s="18" t="s">
        <v>1328</v>
      </c>
      <c r="D46" s="305" t="s">
        <v>19</v>
      </c>
      <c r="E46" s="263">
        <v>9144</v>
      </c>
    </row>
    <row r="47" spans="3:5" ht="12.75" customHeight="1">
      <c r="C47" s="34" t="s">
        <v>1330</v>
      </c>
      <c r="D47" s="305" t="s">
        <v>21</v>
      </c>
      <c r="E47" s="263">
        <v>6984</v>
      </c>
    </row>
    <row r="48" spans="3:5" ht="12.75" customHeight="1">
      <c r="C48" s="34" t="s">
        <v>137</v>
      </c>
      <c r="D48" s="305" t="s">
        <v>23</v>
      </c>
      <c r="E48" s="263">
        <v>6984</v>
      </c>
    </row>
    <row r="49" spans="2:5" ht="12.75" customHeight="1">
      <c r="B49" s="312" t="s">
        <v>1518</v>
      </c>
      <c r="C49" s="34" t="s">
        <v>2673</v>
      </c>
      <c r="D49" s="196" t="s">
        <v>1179</v>
      </c>
      <c r="E49" s="263">
        <v>2988</v>
      </c>
    </row>
    <row r="50" spans="2:5" ht="12.75" customHeight="1">
      <c r="B50" s="312" t="s">
        <v>1518</v>
      </c>
      <c r="C50" s="34" t="s">
        <v>2671</v>
      </c>
      <c r="D50" s="196" t="s">
        <v>1177</v>
      </c>
      <c r="E50" s="263">
        <v>4149</v>
      </c>
    </row>
    <row r="51" spans="2:5" ht="12.75" customHeight="1">
      <c r="B51" s="312" t="s">
        <v>1518</v>
      </c>
      <c r="C51" s="34" t="s">
        <v>2669</v>
      </c>
      <c r="D51" s="196" t="s">
        <v>1175</v>
      </c>
      <c r="E51" s="263">
        <v>4149</v>
      </c>
    </row>
    <row r="52" spans="2:5" ht="12.75" customHeight="1">
      <c r="B52" s="312" t="s">
        <v>1518</v>
      </c>
      <c r="C52" s="34" t="s">
        <v>2667</v>
      </c>
      <c r="D52" s="196" t="s">
        <v>1173</v>
      </c>
      <c r="E52" s="263">
        <v>3573</v>
      </c>
    </row>
    <row r="53" spans="2:5" ht="12.75" customHeight="1">
      <c r="B53" s="312" t="s">
        <v>1518</v>
      </c>
      <c r="C53" s="34" t="s">
        <v>2672</v>
      </c>
      <c r="D53" s="196" t="s">
        <v>1178</v>
      </c>
      <c r="E53" s="263">
        <v>2988</v>
      </c>
    </row>
    <row r="54" spans="2:5" ht="12.75" customHeight="1">
      <c r="B54" s="312" t="s">
        <v>1518</v>
      </c>
      <c r="C54" s="34" t="s">
        <v>2670</v>
      </c>
      <c r="D54" s="196" t="s">
        <v>1176</v>
      </c>
      <c r="E54" s="263">
        <v>4149</v>
      </c>
    </row>
    <row r="55" spans="2:5" ht="12.75" customHeight="1">
      <c r="B55" s="312" t="s">
        <v>1518</v>
      </c>
      <c r="C55" s="34" t="s">
        <v>2668</v>
      </c>
      <c r="D55" s="196" t="s">
        <v>1174</v>
      </c>
      <c r="E55" s="263">
        <v>4149</v>
      </c>
    </row>
    <row r="56" spans="2:5" ht="12.75" customHeight="1">
      <c r="B56" s="312" t="s">
        <v>1518</v>
      </c>
      <c r="C56" s="34" t="s">
        <v>2666</v>
      </c>
      <c r="D56" s="196" t="s">
        <v>1172</v>
      </c>
      <c r="E56" s="263">
        <v>3573</v>
      </c>
    </row>
    <row r="57" spans="3:5" ht="12.75" customHeight="1">
      <c r="C57" s="18" t="s">
        <v>1427</v>
      </c>
      <c r="D57" s="305" t="s">
        <v>2434</v>
      </c>
      <c r="E57" s="263">
        <v>6219</v>
      </c>
    </row>
    <row r="58" spans="2:5" ht="12.75" customHeight="1">
      <c r="B58" s="15"/>
      <c r="C58" s="18" t="s">
        <v>1437</v>
      </c>
      <c r="D58" s="305" t="s">
        <v>135</v>
      </c>
      <c r="E58" s="263">
        <v>6219</v>
      </c>
    </row>
    <row r="59" spans="2:5" ht="12.75" customHeight="1">
      <c r="B59" s="15"/>
      <c r="C59" s="18" t="s">
        <v>1430</v>
      </c>
      <c r="D59" s="305" t="s">
        <v>131</v>
      </c>
      <c r="E59" s="263">
        <v>8748</v>
      </c>
    </row>
    <row r="60" spans="2:5" ht="12.75" customHeight="1">
      <c r="B60" s="15"/>
      <c r="C60" s="18" t="s">
        <v>1443</v>
      </c>
      <c r="D60" s="305" t="s">
        <v>227</v>
      </c>
      <c r="E60" s="263">
        <v>8748</v>
      </c>
    </row>
    <row r="61" spans="3:5" ht="12.75" customHeight="1">
      <c r="C61" s="20" t="s">
        <v>1429</v>
      </c>
      <c r="D61" s="338" t="s">
        <v>129</v>
      </c>
      <c r="E61" s="304">
        <v>7947</v>
      </c>
    </row>
    <row r="62" spans="2:5" ht="12.75" customHeight="1">
      <c r="B62" s="15"/>
      <c r="C62" s="18" t="s">
        <v>1441</v>
      </c>
      <c r="D62" s="305" t="s">
        <v>225</v>
      </c>
      <c r="E62" s="263">
        <v>7947</v>
      </c>
    </row>
    <row r="63" spans="3:5" ht="12.75" customHeight="1">
      <c r="C63" s="18" t="s">
        <v>1428</v>
      </c>
      <c r="D63" s="305" t="s">
        <v>2436</v>
      </c>
      <c r="E63" s="263">
        <v>6489</v>
      </c>
    </row>
    <row r="64" spans="2:5" ht="12.75" customHeight="1">
      <c r="B64" s="15"/>
      <c r="C64" s="80" t="s">
        <v>1439</v>
      </c>
      <c r="D64" s="307" t="s">
        <v>223</v>
      </c>
      <c r="E64" s="262">
        <v>6489</v>
      </c>
    </row>
    <row r="65" spans="2:5" ht="12.75" customHeight="1">
      <c r="B65" s="15"/>
      <c r="C65" s="18" t="s">
        <v>1431</v>
      </c>
      <c r="D65" s="305" t="s">
        <v>133</v>
      </c>
      <c r="E65" s="263">
        <v>10080</v>
      </c>
    </row>
    <row r="66" spans="2:5" ht="12.75" customHeight="1">
      <c r="B66" s="15"/>
      <c r="C66" s="18" t="s">
        <v>1446</v>
      </c>
      <c r="D66" s="305" t="s">
        <v>229</v>
      </c>
      <c r="E66" s="263">
        <v>10080</v>
      </c>
    </row>
    <row r="67" spans="2:5" ht="12.75" customHeight="1">
      <c r="B67" s="15"/>
      <c r="C67" s="18" t="s">
        <v>1447</v>
      </c>
      <c r="D67" s="305" t="s">
        <v>231</v>
      </c>
      <c r="E67" s="263">
        <v>9945</v>
      </c>
    </row>
    <row r="68" spans="2:5" ht="12.75" customHeight="1">
      <c r="B68" s="15"/>
      <c r="C68" s="18" t="s">
        <v>1457</v>
      </c>
      <c r="D68" s="305" t="s">
        <v>241</v>
      </c>
      <c r="E68" s="263">
        <v>9945</v>
      </c>
    </row>
    <row r="69" spans="2:5" ht="12.75" customHeight="1">
      <c r="B69" s="15"/>
      <c r="C69" s="18" t="s">
        <v>1451</v>
      </c>
      <c r="D69" s="305" t="s">
        <v>237</v>
      </c>
      <c r="E69" s="263">
        <v>15003</v>
      </c>
    </row>
    <row r="70" spans="2:5" ht="12.75" customHeight="1">
      <c r="B70" s="15"/>
      <c r="C70" s="18" t="s">
        <v>1463</v>
      </c>
      <c r="D70" s="305" t="s">
        <v>247</v>
      </c>
      <c r="E70" s="263">
        <v>15003</v>
      </c>
    </row>
    <row r="71" spans="2:5" ht="12.75" customHeight="1">
      <c r="B71" s="15"/>
      <c r="C71" s="18" t="s">
        <v>1454</v>
      </c>
      <c r="D71" s="305" t="s">
        <v>235</v>
      </c>
      <c r="E71" s="263">
        <v>13401</v>
      </c>
    </row>
    <row r="72" spans="2:5" ht="12.75" customHeight="1">
      <c r="B72" s="15"/>
      <c r="C72" s="18" t="s">
        <v>1461</v>
      </c>
      <c r="D72" s="305" t="s">
        <v>245</v>
      </c>
      <c r="E72" s="263">
        <v>13401</v>
      </c>
    </row>
    <row r="73" spans="2:5" ht="12.75" customHeight="1">
      <c r="B73" s="15"/>
      <c r="C73" s="18" t="s">
        <v>1449</v>
      </c>
      <c r="D73" s="305" t="s">
        <v>233</v>
      </c>
      <c r="E73" s="263">
        <v>10476</v>
      </c>
    </row>
    <row r="74" spans="2:5" ht="12.75" customHeight="1">
      <c r="B74" s="15"/>
      <c r="C74" s="18" t="s">
        <v>1459</v>
      </c>
      <c r="D74" s="305" t="s">
        <v>243</v>
      </c>
      <c r="E74" s="263">
        <v>10476</v>
      </c>
    </row>
    <row r="75" spans="2:5" ht="12.75" customHeight="1">
      <c r="B75" s="15"/>
      <c r="C75" s="18" t="s">
        <v>1455</v>
      </c>
      <c r="D75" s="305" t="s">
        <v>239</v>
      </c>
      <c r="E75" s="263">
        <v>17667</v>
      </c>
    </row>
    <row r="76" spans="2:5" ht="12.75" customHeight="1">
      <c r="B76" s="15"/>
      <c r="C76" s="18" t="s">
        <v>1465</v>
      </c>
      <c r="D76" s="305" t="s">
        <v>249</v>
      </c>
      <c r="E76" s="263">
        <v>17667</v>
      </c>
    </row>
    <row r="77" spans="2:5" ht="12.75" customHeight="1">
      <c r="B77" s="312" t="s">
        <v>1518</v>
      </c>
      <c r="C77" s="34" t="s">
        <v>2701</v>
      </c>
      <c r="D77" s="196" t="s">
        <v>1207</v>
      </c>
      <c r="E77" s="263">
        <v>7551</v>
      </c>
    </row>
    <row r="78" spans="2:5" ht="12.75" customHeight="1">
      <c r="B78" s="312" t="s">
        <v>1518</v>
      </c>
      <c r="C78" s="34" t="s">
        <v>2699</v>
      </c>
      <c r="D78" s="196" t="s">
        <v>1205</v>
      </c>
      <c r="E78" s="263">
        <v>8766</v>
      </c>
    </row>
    <row r="79" spans="2:5" ht="12.75" customHeight="1">
      <c r="B79" s="312" t="s">
        <v>1518</v>
      </c>
      <c r="C79" s="34" t="s">
        <v>2697</v>
      </c>
      <c r="D79" s="196" t="s">
        <v>1203</v>
      </c>
      <c r="E79" s="263">
        <v>8613</v>
      </c>
    </row>
    <row r="80" spans="2:5" ht="12.75" customHeight="1">
      <c r="B80" s="312" t="s">
        <v>1518</v>
      </c>
      <c r="C80" s="34" t="s">
        <v>2695</v>
      </c>
      <c r="D80" s="196" t="s">
        <v>1201</v>
      </c>
      <c r="E80" s="263">
        <v>8154</v>
      </c>
    </row>
    <row r="81" spans="2:5" ht="12.75" customHeight="1">
      <c r="B81" s="312" t="s">
        <v>1518</v>
      </c>
      <c r="C81" s="34" t="s">
        <v>2700</v>
      </c>
      <c r="D81" s="196" t="s">
        <v>1206</v>
      </c>
      <c r="E81" s="263">
        <v>7551</v>
      </c>
    </row>
    <row r="82" spans="2:5" ht="12.75" customHeight="1">
      <c r="B82" s="312" t="s">
        <v>1518</v>
      </c>
      <c r="C82" s="34" t="s">
        <v>2698</v>
      </c>
      <c r="D82" s="196" t="s">
        <v>1204</v>
      </c>
      <c r="E82" s="263">
        <v>8766</v>
      </c>
    </row>
    <row r="83" spans="2:5" ht="12.75" customHeight="1">
      <c r="B83" s="312" t="s">
        <v>1518</v>
      </c>
      <c r="C83" s="34" t="s">
        <v>2696</v>
      </c>
      <c r="D83" s="196" t="s">
        <v>1202</v>
      </c>
      <c r="E83" s="263">
        <v>8613</v>
      </c>
    </row>
    <row r="84" spans="2:5" ht="12.75" customHeight="1">
      <c r="B84" s="312" t="s">
        <v>1518</v>
      </c>
      <c r="C84" s="34" t="s">
        <v>2694</v>
      </c>
      <c r="D84" s="196" t="s">
        <v>1200</v>
      </c>
      <c r="E84" s="263">
        <v>8154</v>
      </c>
    </row>
    <row r="85" spans="2:5" ht="12.75" customHeight="1">
      <c r="B85" s="15"/>
      <c r="C85" s="18" t="s">
        <v>1389</v>
      </c>
      <c r="D85" s="305" t="s">
        <v>1652</v>
      </c>
      <c r="E85" s="263">
        <v>2493</v>
      </c>
    </row>
    <row r="86" spans="2:5" ht="12.75" customHeight="1">
      <c r="B86" s="15"/>
      <c r="C86" s="18" t="s">
        <v>1387</v>
      </c>
      <c r="D86" s="305" t="s">
        <v>1648</v>
      </c>
      <c r="E86" s="263">
        <v>1413</v>
      </c>
    </row>
    <row r="87" spans="2:5" ht="12.75" customHeight="1">
      <c r="B87" s="15"/>
      <c r="C87" s="18" t="s">
        <v>1385</v>
      </c>
      <c r="D87" s="305" t="s">
        <v>1644</v>
      </c>
      <c r="E87" s="263">
        <v>585</v>
      </c>
    </row>
    <row r="88" spans="2:5" ht="12.75" customHeight="1">
      <c r="B88" s="15"/>
      <c r="C88" s="18" t="s">
        <v>1388</v>
      </c>
      <c r="D88" s="305" t="s">
        <v>1650</v>
      </c>
      <c r="E88" s="263">
        <v>1998</v>
      </c>
    </row>
    <row r="89" spans="2:5" ht="12.75" customHeight="1">
      <c r="B89" s="166"/>
      <c r="C89" s="18" t="s">
        <v>1386</v>
      </c>
      <c r="D89" s="305" t="s">
        <v>1646</v>
      </c>
      <c r="E89" s="263">
        <v>1134</v>
      </c>
    </row>
    <row r="90" spans="3:5" ht="12.75" customHeight="1">
      <c r="C90" s="18" t="s">
        <v>1383</v>
      </c>
      <c r="D90" s="305" t="s">
        <v>1642</v>
      </c>
      <c r="E90" s="263">
        <v>540</v>
      </c>
    </row>
    <row r="91" spans="2:5" ht="12.75" customHeight="1">
      <c r="B91" s="15"/>
      <c r="C91" s="18" t="s">
        <v>1395</v>
      </c>
      <c r="D91" s="305" t="s">
        <v>1664</v>
      </c>
      <c r="E91" s="263">
        <v>3078</v>
      </c>
    </row>
    <row r="92" spans="2:5" ht="12.75">
      <c r="B92" s="15"/>
      <c r="C92" s="18" t="s">
        <v>1393</v>
      </c>
      <c r="D92" s="305" t="s">
        <v>1660</v>
      </c>
      <c r="E92" s="263">
        <v>1899</v>
      </c>
    </row>
    <row r="93" spans="2:5" ht="12.75">
      <c r="B93" s="15"/>
      <c r="C93" s="18" t="s">
        <v>1391</v>
      </c>
      <c r="D93" s="305" t="s">
        <v>1656</v>
      </c>
      <c r="E93" s="263">
        <v>1278</v>
      </c>
    </row>
    <row r="94" spans="2:5" ht="12.75">
      <c r="B94" s="15"/>
      <c r="C94" s="18" t="s">
        <v>1394</v>
      </c>
      <c r="D94" s="305" t="s">
        <v>1662</v>
      </c>
      <c r="E94" s="263">
        <v>2547</v>
      </c>
    </row>
    <row r="95" spans="2:5" ht="12.75">
      <c r="B95" s="166"/>
      <c r="C95" s="18" t="s">
        <v>1392</v>
      </c>
      <c r="D95" s="305" t="s">
        <v>1658</v>
      </c>
      <c r="E95" s="263">
        <v>1629</v>
      </c>
    </row>
    <row r="96" spans="2:5" ht="12.75">
      <c r="B96" s="15"/>
      <c r="C96" s="18" t="s">
        <v>1390</v>
      </c>
      <c r="D96" s="305" t="s">
        <v>1654</v>
      </c>
      <c r="E96" s="263">
        <v>1233</v>
      </c>
    </row>
    <row r="97" spans="2:5" ht="12.75">
      <c r="B97" s="166"/>
      <c r="C97" s="18" t="s">
        <v>442</v>
      </c>
      <c r="D97" s="196" t="s">
        <v>424</v>
      </c>
      <c r="E97" s="263">
        <v>14805</v>
      </c>
    </row>
    <row r="98" spans="2:5" ht="12.75">
      <c r="B98" s="166"/>
      <c r="C98" s="18" t="s">
        <v>440</v>
      </c>
      <c r="D98" s="196" t="s">
        <v>422</v>
      </c>
      <c r="E98" s="263">
        <v>15633</v>
      </c>
    </row>
    <row r="99" spans="2:5" ht="12.75">
      <c r="B99" s="166"/>
      <c r="C99" s="18" t="s">
        <v>438</v>
      </c>
      <c r="D99" s="196" t="s">
        <v>420</v>
      </c>
      <c r="E99" s="263">
        <v>15633</v>
      </c>
    </row>
    <row r="100" spans="2:5" ht="12.75">
      <c r="B100" s="166"/>
      <c r="C100" s="18" t="s">
        <v>436</v>
      </c>
      <c r="D100" s="196" t="s">
        <v>418</v>
      </c>
      <c r="E100" s="263">
        <v>14805</v>
      </c>
    </row>
    <row r="101" spans="2:5" ht="12.75">
      <c r="B101" s="166"/>
      <c r="C101" s="18" t="s">
        <v>441</v>
      </c>
      <c r="D101" s="196" t="s">
        <v>423</v>
      </c>
      <c r="E101" s="263">
        <v>14805</v>
      </c>
    </row>
    <row r="102" spans="2:5" ht="12.75">
      <c r="B102" s="166"/>
      <c r="C102" s="18" t="s">
        <v>439</v>
      </c>
      <c r="D102" s="196" t="s">
        <v>421</v>
      </c>
      <c r="E102" s="263">
        <v>15633</v>
      </c>
    </row>
    <row r="103" spans="2:5" ht="12.75">
      <c r="B103" s="166"/>
      <c r="C103" s="18" t="s">
        <v>437</v>
      </c>
      <c r="D103" s="196" t="s">
        <v>419</v>
      </c>
      <c r="E103" s="263">
        <v>15633</v>
      </c>
    </row>
    <row r="104" spans="2:5" ht="12.75">
      <c r="B104" s="166"/>
      <c r="C104" s="18" t="s">
        <v>435</v>
      </c>
      <c r="D104" s="196" t="s">
        <v>417</v>
      </c>
      <c r="E104" s="263">
        <v>14805</v>
      </c>
    </row>
    <row r="105" spans="2:5" ht="12.75">
      <c r="B105" s="166"/>
      <c r="C105" s="18" t="s">
        <v>446</v>
      </c>
      <c r="D105" s="196" t="s">
        <v>428</v>
      </c>
      <c r="E105" s="263">
        <v>15633</v>
      </c>
    </row>
    <row r="106" spans="2:5" ht="12.75">
      <c r="B106" s="166"/>
      <c r="C106" s="18" t="s">
        <v>444</v>
      </c>
      <c r="D106" s="196" t="s">
        <v>426</v>
      </c>
      <c r="E106" s="263">
        <v>14886</v>
      </c>
    </row>
    <row r="107" spans="2:5" ht="12.75">
      <c r="B107" s="166"/>
      <c r="C107" s="18" t="s">
        <v>445</v>
      </c>
      <c r="D107" s="196" t="s">
        <v>427</v>
      </c>
      <c r="E107" s="263">
        <v>15633</v>
      </c>
    </row>
    <row r="108" spans="2:5" ht="12.75">
      <c r="B108" s="166"/>
      <c r="C108" s="18" t="s">
        <v>443</v>
      </c>
      <c r="D108" s="196" t="s">
        <v>425</v>
      </c>
      <c r="E108" s="263">
        <v>14886</v>
      </c>
    </row>
    <row r="109" spans="3:5" ht="12.75">
      <c r="C109" s="18" t="s">
        <v>647</v>
      </c>
      <c r="D109" s="310" t="s">
        <v>1558</v>
      </c>
      <c r="E109" s="263">
        <v>2664</v>
      </c>
    </row>
    <row r="110" spans="3:5" ht="12.75">
      <c r="C110" s="18" t="s">
        <v>649</v>
      </c>
      <c r="D110" s="310" t="s">
        <v>1564</v>
      </c>
      <c r="E110" s="263">
        <v>2664</v>
      </c>
    </row>
    <row r="111" spans="3:5" ht="12.75">
      <c r="C111" s="18" t="s">
        <v>648</v>
      </c>
      <c r="D111" s="310" t="s">
        <v>1562</v>
      </c>
      <c r="E111" s="263">
        <v>3924</v>
      </c>
    </row>
    <row r="112" spans="3:5" ht="12.75">
      <c r="C112" s="18" t="s">
        <v>651</v>
      </c>
      <c r="D112" s="310" t="s">
        <v>1568</v>
      </c>
      <c r="E112" s="263">
        <v>3924</v>
      </c>
    </row>
    <row r="113" spans="3:5" ht="12.75">
      <c r="C113" s="18" t="s">
        <v>672</v>
      </c>
      <c r="D113" s="310" t="s">
        <v>1560</v>
      </c>
      <c r="E113" s="263">
        <v>2790</v>
      </c>
    </row>
    <row r="114" spans="3:5" ht="12.75">
      <c r="C114" s="18" t="s">
        <v>650</v>
      </c>
      <c r="D114" s="310" t="s">
        <v>1566</v>
      </c>
      <c r="E114" s="263">
        <v>2790</v>
      </c>
    </row>
    <row r="115" spans="3:5" ht="12.75">
      <c r="C115" s="18" t="s">
        <v>652</v>
      </c>
      <c r="D115" s="305" t="s">
        <v>1570</v>
      </c>
      <c r="E115" s="263">
        <v>3393</v>
      </c>
    </row>
    <row r="116" spans="3:5" ht="12.75">
      <c r="C116" s="18" t="s">
        <v>655</v>
      </c>
      <c r="D116" s="305" t="s">
        <v>1577</v>
      </c>
      <c r="E116" s="263">
        <v>3393</v>
      </c>
    </row>
    <row r="117" spans="3:5" ht="12.75">
      <c r="C117" s="18" t="s">
        <v>654</v>
      </c>
      <c r="D117" s="305" t="s">
        <v>1574</v>
      </c>
      <c r="E117" s="263">
        <v>5922</v>
      </c>
    </row>
    <row r="118" spans="3:5" ht="12.75">
      <c r="C118" s="18" t="s">
        <v>657</v>
      </c>
      <c r="D118" s="305" t="s">
        <v>1580</v>
      </c>
      <c r="E118" s="263">
        <v>5922</v>
      </c>
    </row>
    <row r="119" spans="3:5" ht="12.75">
      <c r="C119" s="18" t="s">
        <v>653</v>
      </c>
      <c r="D119" s="305" t="s">
        <v>1572</v>
      </c>
      <c r="E119" s="263">
        <v>3663</v>
      </c>
    </row>
    <row r="120" spans="3:5" ht="12.75">
      <c r="C120" s="234" t="s">
        <v>656</v>
      </c>
      <c r="D120" s="305" t="s">
        <v>1578</v>
      </c>
      <c r="E120" s="263">
        <v>3663</v>
      </c>
    </row>
    <row r="121" spans="3:5" ht="12.75">
      <c r="C121" s="18" t="s">
        <v>658</v>
      </c>
      <c r="D121" s="305" t="s">
        <v>1582</v>
      </c>
      <c r="E121" s="263">
        <v>4473</v>
      </c>
    </row>
    <row r="122" spans="3:5" ht="12.75">
      <c r="C122" s="18" t="s">
        <v>661</v>
      </c>
      <c r="D122" s="305" t="s">
        <v>1588</v>
      </c>
      <c r="E122" s="263">
        <v>4473</v>
      </c>
    </row>
    <row r="123" spans="3:5" ht="12.75">
      <c r="C123" s="18" t="s">
        <v>660</v>
      </c>
      <c r="D123" s="305" t="s">
        <v>1586</v>
      </c>
      <c r="E123" s="263">
        <v>9801</v>
      </c>
    </row>
    <row r="124" spans="3:5" ht="12.75">
      <c r="C124" s="18" t="s">
        <v>663</v>
      </c>
      <c r="D124" s="305" t="s">
        <v>2015</v>
      </c>
      <c r="E124" s="263">
        <v>9801</v>
      </c>
    </row>
    <row r="125" spans="3:5" ht="12.75">
      <c r="C125" s="18" t="s">
        <v>659</v>
      </c>
      <c r="D125" s="305" t="s">
        <v>1584</v>
      </c>
      <c r="E125" s="263">
        <v>6192</v>
      </c>
    </row>
    <row r="126" spans="3:5" ht="12.75">
      <c r="C126" s="18" t="s">
        <v>662</v>
      </c>
      <c r="D126" s="305" t="s">
        <v>1590</v>
      </c>
      <c r="E126" s="263">
        <v>6192</v>
      </c>
    </row>
    <row r="127" spans="3:5" ht="12.75" customHeight="1">
      <c r="C127" s="18" t="s">
        <v>140</v>
      </c>
      <c r="D127" s="196" t="s">
        <v>25</v>
      </c>
      <c r="E127" s="263">
        <v>333</v>
      </c>
    </row>
    <row r="128" spans="3:5" ht="12.75" customHeight="1">
      <c r="C128" s="18" t="s">
        <v>141</v>
      </c>
      <c r="D128" s="196" t="s">
        <v>27</v>
      </c>
      <c r="E128" s="263">
        <v>828</v>
      </c>
    </row>
    <row r="129" spans="3:5" ht="12.75" customHeight="1">
      <c r="C129" s="18" t="s">
        <v>147</v>
      </c>
      <c r="D129" s="196" t="s">
        <v>2334</v>
      </c>
      <c r="E129" s="263">
        <v>4491</v>
      </c>
    </row>
    <row r="130" spans="3:5" ht="12.75" customHeight="1">
      <c r="C130" s="18" t="s">
        <v>143</v>
      </c>
      <c r="D130" s="196" t="s">
        <v>29</v>
      </c>
      <c r="E130" s="263">
        <v>2331</v>
      </c>
    </row>
    <row r="131" spans="2:5" s="15" customFormat="1" ht="12.75" customHeight="1">
      <c r="B131" s="14"/>
      <c r="C131" s="18" t="s">
        <v>145</v>
      </c>
      <c r="D131" s="196" t="s">
        <v>31</v>
      </c>
      <c r="E131" s="263">
        <v>3825</v>
      </c>
    </row>
    <row r="132" spans="2:5" ht="12.75" customHeight="1">
      <c r="B132" s="312" t="s">
        <v>1518</v>
      </c>
      <c r="C132" s="34" t="s">
        <v>2675</v>
      </c>
      <c r="D132" s="196" t="s">
        <v>1181</v>
      </c>
      <c r="E132" s="263">
        <v>1458</v>
      </c>
    </row>
    <row r="133" spans="2:5" ht="12.75" customHeight="1">
      <c r="B133" s="312" t="s">
        <v>1518</v>
      </c>
      <c r="C133" s="34" t="s">
        <v>2678</v>
      </c>
      <c r="D133" s="196" t="s">
        <v>1184</v>
      </c>
      <c r="E133" s="263">
        <v>4077</v>
      </c>
    </row>
    <row r="134" spans="2:5" ht="12.75" customHeight="1">
      <c r="B134" s="312" t="s">
        <v>1518</v>
      </c>
      <c r="C134" s="34" t="s">
        <v>2676</v>
      </c>
      <c r="D134" s="196" t="s">
        <v>1182</v>
      </c>
      <c r="E134" s="263">
        <v>2034</v>
      </c>
    </row>
    <row r="135" spans="2:5" ht="12.75" customHeight="1">
      <c r="B135" s="312" t="s">
        <v>1518</v>
      </c>
      <c r="C135" s="34" t="s">
        <v>2677</v>
      </c>
      <c r="D135" s="196" t="s">
        <v>1183</v>
      </c>
      <c r="E135" s="263">
        <v>2763</v>
      </c>
    </row>
    <row r="136" spans="2:5" ht="12.75" customHeight="1">
      <c r="B136" s="312" t="s">
        <v>1518</v>
      </c>
      <c r="C136" s="34" t="s">
        <v>2674</v>
      </c>
      <c r="D136" s="196" t="s">
        <v>1180</v>
      </c>
      <c r="E136" s="263">
        <v>288</v>
      </c>
    </row>
    <row r="137" spans="2:5" ht="12.75">
      <c r="B137" s="15"/>
      <c r="C137" s="234" t="s">
        <v>1467</v>
      </c>
      <c r="D137" s="305" t="s">
        <v>251</v>
      </c>
      <c r="E137" s="263">
        <v>4491</v>
      </c>
    </row>
    <row r="138" spans="2:5" ht="12.75">
      <c r="B138" s="15"/>
      <c r="C138" s="18" t="s">
        <v>1469</v>
      </c>
      <c r="D138" s="305" t="s">
        <v>253</v>
      </c>
      <c r="E138" s="263">
        <v>5823</v>
      </c>
    </row>
    <row r="139" spans="2:5" ht="12.75">
      <c r="B139" s="15"/>
      <c r="C139" s="18" t="s">
        <v>1473</v>
      </c>
      <c r="D139" s="305" t="s">
        <v>1246</v>
      </c>
      <c r="E139" s="263">
        <v>7488</v>
      </c>
    </row>
    <row r="140" spans="2:5" ht="12.75">
      <c r="B140" s="15"/>
      <c r="C140" s="18" t="s">
        <v>1471</v>
      </c>
      <c r="D140" s="305" t="s">
        <v>1244</v>
      </c>
      <c r="E140" s="263">
        <v>2664</v>
      </c>
    </row>
    <row r="141" spans="2:5" ht="12.75">
      <c r="B141" s="312" t="s">
        <v>1518</v>
      </c>
      <c r="C141" s="34" t="s">
        <v>2702</v>
      </c>
      <c r="D141" s="196" t="s">
        <v>1208</v>
      </c>
      <c r="E141" s="263">
        <v>1521</v>
      </c>
    </row>
    <row r="142" spans="2:5" ht="12.75">
      <c r="B142" s="312" t="s">
        <v>1518</v>
      </c>
      <c r="C142" s="34" t="s">
        <v>2703</v>
      </c>
      <c r="D142" s="196" t="s">
        <v>1209</v>
      </c>
      <c r="E142" s="263">
        <v>3357</v>
      </c>
    </row>
    <row r="143" spans="2:5" s="15" customFormat="1" ht="12.75">
      <c r="B143" s="312" t="s">
        <v>1518</v>
      </c>
      <c r="C143" s="34" t="s">
        <v>2704</v>
      </c>
      <c r="D143" s="196" t="s">
        <v>1210</v>
      </c>
      <c r="E143" s="263">
        <v>4572</v>
      </c>
    </row>
    <row r="144" spans="2:5" ht="12.75">
      <c r="B144" s="166"/>
      <c r="C144" s="18" t="s">
        <v>447</v>
      </c>
      <c r="D144" s="196" t="s">
        <v>429</v>
      </c>
      <c r="E144" s="263">
        <v>3159</v>
      </c>
    </row>
    <row r="145" spans="2:5" ht="12.75">
      <c r="B145" s="166"/>
      <c r="C145" s="18" t="s">
        <v>448</v>
      </c>
      <c r="D145" s="196" t="s">
        <v>430</v>
      </c>
      <c r="E145" s="263">
        <v>4320</v>
      </c>
    </row>
    <row r="146" spans="2:5" ht="12.75">
      <c r="B146" s="166"/>
      <c r="C146" s="18" t="s">
        <v>449</v>
      </c>
      <c r="D146" s="196" t="s">
        <v>431</v>
      </c>
      <c r="E146" s="263">
        <v>4986</v>
      </c>
    </row>
    <row r="147" spans="3:5" ht="12.75">
      <c r="C147" s="18" t="s">
        <v>665</v>
      </c>
      <c r="D147" s="308" t="s">
        <v>2019</v>
      </c>
      <c r="E147" s="263">
        <v>1665</v>
      </c>
    </row>
    <row r="148" spans="3:5" ht="12.75">
      <c r="C148" s="18" t="s">
        <v>666</v>
      </c>
      <c r="D148" s="308" t="s">
        <v>2021</v>
      </c>
      <c r="E148" s="263">
        <v>2160</v>
      </c>
    </row>
    <row r="149" spans="3:5" ht="12.75">
      <c r="C149" s="18" t="s">
        <v>667</v>
      </c>
      <c r="D149" s="308" t="s">
        <v>2023</v>
      </c>
      <c r="E149" s="263">
        <v>3159</v>
      </c>
    </row>
    <row r="150" spans="3:5" ht="12.75">
      <c r="C150" s="18" t="s">
        <v>664</v>
      </c>
      <c r="D150" s="308" t="s">
        <v>2017</v>
      </c>
      <c r="E150" s="263">
        <v>495</v>
      </c>
    </row>
    <row r="151" spans="3:5" ht="12.75">
      <c r="C151" s="18" t="s">
        <v>155</v>
      </c>
      <c r="D151" s="308" t="s">
        <v>1156</v>
      </c>
      <c r="E151" s="263">
        <v>918</v>
      </c>
    </row>
    <row r="152" spans="2:5" ht="12.75">
      <c r="B152" s="166"/>
      <c r="C152" s="34" t="s">
        <v>1397</v>
      </c>
      <c r="D152" s="308" t="s">
        <v>1668</v>
      </c>
      <c r="E152" s="263">
        <v>333</v>
      </c>
    </row>
    <row r="153" spans="3:5" ht="12.75">
      <c r="C153" s="18" t="s">
        <v>671</v>
      </c>
      <c r="D153" s="308" t="s">
        <v>2031</v>
      </c>
      <c r="E153" s="263">
        <v>666</v>
      </c>
    </row>
    <row r="154" spans="2:5" ht="12.75">
      <c r="B154" s="166"/>
      <c r="C154" s="18" t="s">
        <v>2762</v>
      </c>
      <c r="D154" s="196" t="s">
        <v>2075</v>
      </c>
      <c r="E154" s="263">
        <v>927</v>
      </c>
    </row>
    <row r="155" spans="2:5" ht="12.75">
      <c r="B155" s="15"/>
      <c r="C155" s="18" t="s">
        <v>2766</v>
      </c>
      <c r="D155" s="196" t="s">
        <v>2079</v>
      </c>
      <c r="E155" s="263">
        <v>7983</v>
      </c>
    </row>
    <row r="156" spans="2:5" ht="12.75">
      <c r="B156" s="166"/>
      <c r="C156" s="18" t="s">
        <v>828</v>
      </c>
      <c r="D156" s="196" t="s">
        <v>805</v>
      </c>
      <c r="E156" s="263">
        <v>43245</v>
      </c>
    </row>
    <row r="157" spans="2:5" ht="12.75">
      <c r="B157" s="166"/>
      <c r="C157" s="18" t="s">
        <v>829</v>
      </c>
      <c r="D157" s="196" t="s">
        <v>806</v>
      </c>
      <c r="E157" s="263">
        <v>54882</v>
      </c>
    </row>
    <row r="158" spans="2:5" ht="12.75">
      <c r="B158" s="166"/>
      <c r="C158" s="18" t="s">
        <v>830</v>
      </c>
      <c r="D158" s="196" t="s">
        <v>807</v>
      </c>
      <c r="E158" s="263">
        <v>66528</v>
      </c>
    </row>
    <row r="159" spans="3:5" s="15" customFormat="1" ht="12.75">
      <c r="C159" s="18" t="s">
        <v>2768</v>
      </c>
      <c r="D159" s="196" t="s">
        <v>2081</v>
      </c>
      <c r="E159" s="263">
        <v>15804</v>
      </c>
    </row>
    <row r="160" spans="2:5" ht="12.75">
      <c r="B160" s="15"/>
      <c r="C160" s="18" t="s">
        <v>2764</v>
      </c>
      <c r="D160" s="196" t="s">
        <v>2077</v>
      </c>
      <c r="E160" s="263">
        <v>4320</v>
      </c>
    </row>
    <row r="161" spans="2:5" ht="12.75">
      <c r="B161" s="15"/>
      <c r="C161" s="18" t="s">
        <v>2770</v>
      </c>
      <c r="D161" s="196" t="s">
        <v>2083</v>
      </c>
      <c r="E161" s="263">
        <v>26613</v>
      </c>
    </row>
    <row r="162" spans="2:5" ht="12.75">
      <c r="B162" s="166" t="s">
        <v>1518</v>
      </c>
      <c r="C162" s="34" t="s">
        <v>1782</v>
      </c>
      <c r="D162" s="196" t="s">
        <v>1788</v>
      </c>
      <c r="E162" s="263">
        <v>13221</v>
      </c>
    </row>
    <row r="163" spans="2:5" ht="12.75">
      <c r="B163" s="166" t="s">
        <v>1518</v>
      </c>
      <c r="C163" s="34" t="s">
        <v>1783</v>
      </c>
      <c r="D163" s="196" t="s">
        <v>1789</v>
      </c>
      <c r="E163" s="263">
        <v>11385</v>
      </c>
    </row>
    <row r="164" spans="2:5" ht="12.75">
      <c r="B164" s="166" t="s">
        <v>1518</v>
      </c>
      <c r="C164" s="34" t="s">
        <v>1781</v>
      </c>
      <c r="D164" s="196" t="s">
        <v>1787</v>
      </c>
      <c r="E164" s="263">
        <v>14688</v>
      </c>
    </row>
    <row r="165" spans="2:5" ht="12.75">
      <c r="B165" s="166" t="s">
        <v>1518</v>
      </c>
      <c r="C165" s="34" t="s">
        <v>2044</v>
      </c>
      <c r="D165" s="196" t="s">
        <v>2047</v>
      </c>
      <c r="E165" s="263">
        <v>16533</v>
      </c>
    </row>
    <row r="166" spans="2:5" ht="12.75">
      <c r="B166" s="166" t="s">
        <v>1518</v>
      </c>
      <c r="C166" s="18" t="s">
        <v>2045</v>
      </c>
      <c r="D166" s="196" t="s">
        <v>2048</v>
      </c>
      <c r="E166" s="263">
        <v>14229</v>
      </c>
    </row>
    <row r="167" spans="2:5" ht="12.75">
      <c r="B167" s="166" t="s">
        <v>1518</v>
      </c>
      <c r="C167" s="34" t="s">
        <v>2043</v>
      </c>
      <c r="D167" s="196" t="s">
        <v>2046</v>
      </c>
      <c r="E167" s="263">
        <v>18369</v>
      </c>
    </row>
    <row r="168" spans="2:5" ht="12.75">
      <c r="B168" s="166" t="s">
        <v>1518</v>
      </c>
      <c r="C168" s="34" t="s">
        <v>1785</v>
      </c>
      <c r="D168" s="196" t="s">
        <v>1791</v>
      </c>
      <c r="E168" s="263">
        <v>6606</v>
      </c>
    </row>
    <row r="169" spans="2:5" ht="12.75">
      <c r="B169" s="166" t="s">
        <v>1518</v>
      </c>
      <c r="C169" s="34" t="s">
        <v>1786</v>
      </c>
      <c r="D169" s="196" t="s">
        <v>1792</v>
      </c>
      <c r="E169" s="263">
        <v>5508</v>
      </c>
    </row>
    <row r="170" spans="2:5" ht="12.75">
      <c r="B170" s="166" t="s">
        <v>1518</v>
      </c>
      <c r="C170" s="34" t="s">
        <v>1784</v>
      </c>
      <c r="D170" s="196" t="s">
        <v>1790</v>
      </c>
      <c r="E170" s="263">
        <v>7344</v>
      </c>
    </row>
    <row r="171" spans="2:5" ht="12.75">
      <c r="B171" s="166"/>
      <c r="C171" s="18" t="s">
        <v>2559</v>
      </c>
      <c r="D171" s="196" t="s">
        <v>1010</v>
      </c>
      <c r="E171" s="263">
        <v>2331</v>
      </c>
    </row>
    <row r="172" spans="2:5" ht="12.75">
      <c r="B172" s="166"/>
      <c r="C172" s="18" t="s">
        <v>2563</v>
      </c>
      <c r="D172" s="196" t="s">
        <v>2195</v>
      </c>
      <c r="E172" s="263">
        <v>18297</v>
      </c>
    </row>
    <row r="173" spans="2:5" ht="12.75">
      <c r="B173" s="166"/>
      <c r="C173" s="18" t="s">
        <v>834</v>
      </c>
      <c r="D173" s="196" t="s">
        <v>811</v>
      </c>
      <c r="E173" s="263">
        <v>108108</v>
      </c>
    </row>
    <row r="174" spans="2:5" s="15" customFormat="1" ht="12.75">
      <c r="B174" s="166"/>
      <c r="C174" s="18" t="s">
        <v>835</v>
      </c>
      <c r="D174" s="196" t="s">
        <v>812</v>
      </c>
      <c r="E174" s="263">
        <v>149688</v>
      </c>
    </row>
    <row r="175" spans="2:5" ht="12.75">
      <c r="B175" s="166"/>
      <c r="C175" s="18" t="s">
        <v>836</v>
      </c>
      <c r="D175" s="196" t="s">
        <v>813</v>
      </c>
      <c r="E175" s="263">
        <v>196254</v>
      </c>
    </row>
    <row r="176" spans="2:5" ht="12.75">
      <c r="B176" s="166"/>
      <c r="C176" s="18" t="s">
        <v>1052</v>
      </c>
      <c r="D176" s="196" t="s">
        <v>2197</v>
      </c>
      <c r="E176" s="263">
        <v>37422</v>
      </c>
    </row>
    <row r="177" spans="2:5" ht="12.75">
      <c r="B177" s="166"/>
      <c r="C177" s="18" t="s">
        <v>2561</v>
      </c>
      <c r="D177" s="196" t="s">
        <v>1012</v>
      </c>
      <c r="E177" s="263">
        <v>10395</v>
      </c>
    </row>
    <row r="178" spans="2:5" ht="12.75" customHeight="1">
      <c r="B178" s="166"/>
      <c r="C178" s="18" t="s">
        <v>1054</v>
      </c>
      <c r="D178" s="196" t="s">
        <v>2199</v>
      </c>
      <c r="E178" s="263">
        <v>58212</v>
      </c>
    </row>
    <row r="179" spans="2:5" ht="12.75" customHeight="1">
      <c r="B179" s="15"/>
      <c r="C179" s="18" t="s">
        <v>2758</v>
      </c>
      <c r="D179" s="196" t="s">
        <v>1717</v>
      </c>
      <c r="E179" s="263">
        <v>2331</v>
      </c>
    </row>
    <row r="180" spans="2:5" ht="12.75" customHeight="1">
      <c r="B180" s="166"/>
      <c r="C180" s="18" t="s">
        <v>2760</v>
      </c>
      <c r="D180" s="196" t="s">
        <v>2073</v>
      </c>
      <c r="E180" s="263">
        <v>5823</v>
      </c>
    </row>
    <row r="181" spans="2:5" ht="12.75" customHeight="1">
      <c r="B181" s="166"/>
      <c r="C181" s="18" t="s">
        <v>2772</v>
      </c>
      <c r="D181" s="196" t="s">
        <v>2085</v>
      </c>
      <c r="E181" s="263">
        <v>1827</v>
      </c>
    </row>
    <row r="182" spans="2:5" ht="12.75">
      <c r="B182" s="15"/>
      <c r="C182" s="18" t="s">
        <v>2776</v>
      </c>
      <c r="D182" s="196" t="s">
        <v>1004</v>
      </c>
      <c r="E182" s="263">
        <v>14472</v>
      </c>
    </row>
    <row r="183" spans="2:5" ht="12.75">
      <c r="B183" s="166"/>
      <c r="C183" s="18" t="s">
        <v>831</v>
      </c>
      <c r="D183" s="196" t="s">
        <v>808</v>
      </c>
      <c r="E183" s="263">
        <v>63198</v>
      </c>
    </row>
    <row r="184" spans="2:5" ht="12.75">
      <c r="B184" s="166"/>
      <c r="C184" s="18" t="s">
        <v>832</v>
      </c>
      <c r="D184" s="196" t="s">
        <v>809</v>
      </c>
      <c r="E184" s="263">
        <v>89811</v>
      </c>
    </row>
    <row r="185" spans="2:5" ht="12.75">
      <c r="B185" s="166"/>
      <c r="C185" s="18" t="s">
        <v>833</v>
      </c>
      <c r="D185" s="196" t="s">
        <v>810</v>
      </c>
      <c r="E185" s="263">
        <v>113094</v>
      </c>
    </row>
    <row r="186" spans="2:5" ht="12.75">
      <c r="B186" s="15"/>
      <c r="C186" s="18" t="s">
        <v>1606</v>
      </c>
      <c r="D186" s="196" t="s">
        <v>1006</v>
      </c>
      <c r="E186" s="263">
        <v>23283</v>
      </c>
    </row>
    <row r="187" spans="2:5" ht="12.75">
      <c r="B187" s="15"/>
      <c r="C187" s="18" t="s">
        <v>2774</v>
      </c>
      <c r="D187" s="196" t="s">
        <v>2087</v>
      </c>
      <c r="E187" s="263">
        <v>7398</v>
      </c>
    </row>
    <row r="188" spans="2:5" ht="12.75">
      <c r="B188" s="15"/>
      <c r="C188" s="18" t="s">
        <v>1608</v>
      </c>
      <c r="D188" s="196" t="s">
        <v>1008</v>
      </c>
      <c r="E188" s="263">
        <v>34929</v>
      </c>
    </row>
    <row r="189" spans="3:5" ht="12.75">
      <c r="C189" s="18" t="s">
        <v>157</v>
      </c>
      <c r="D189" s="196" t="s">
        <v>2386</v>
      </c>
      <c r="E189" s="263">
        <v>1413</v>
      </c>
    </row>
    <row r="190" spans="2:5" ht="12.75">
      <c r="B190" s="298"/>
      <c r="C190" s="34" t="s">
        <v>1398</v>
      </c>
      <c r="D190" s="308" t="s">
        <v>1670</v>
      </c>
      <c r="E190" s="263">
        <v>585</v>
      </c>
    </row>
    <row r="191" spans="3:5" ht="12.75">
      <c r="C191" s="18" t="s">
        <v>1506</v>
      </c>
      <c r="D191" s="308" t="s">
        <v>2033</v>
      </c>
      <c r="E191" s="263">
        <v>999</v>
      </c>
    </row>
    <row r="192" spans="3:5" ht="12.75">
      <c r="C192" s="34" t="s">
        <v>159</v>
      </c>
      <c r="D192" s="305" t="s">
        <v>2388</v>
      </c>
      <c r="E192" s="263">
        <v>1251</v>
      </c>
    </row>
    <row r="193" spans="2:5" ht="12.75">
      <c r="B193" s="15"/>
      <c r="C193" s="18" t="s">
        <v>1481</v>
      </c>
      <c r="D193" s="196" t="s">
        <v>1254</v>
      </c>
      <c r="E193" s="263">
        <v>2160</v>
      </c>
    </row>
    <row r="194" spans="3:5" ht="12.75">
      <c r="C194" s="18" t="s">
        <v>153</v>
      </c>
      <c r="D194" s="196" t="s">
        <v>1414</v>
      </c>
      <c r="E194" s="263">
        <v>918</v>
      </c>
    </row>
    <row r="195" spans="2:5" ht="12.75">
      <c r="B195" s="166"/>
      <c r="C195" s="34" t="s">
        <v>2174</v>
      </c>
      <c r="D195" s="199" t="s">
        <v>2178</v>
      </c>
      <c r="E195" s="263">
        <v>2493</v>
      </c>
    </row>
    <row r="196" spans="2:5" ht="12.75" customHeight="1">
      <c r="B196" s="166"/>
      <c r="C196" s="18" t="s">
        <v>2175</v>
      </c>
      <c r="D196" s="23" t="s">
        <v>2176</v>
      </c>
      <c r="E196" s="263">
        <v>3330</v>
      </c>
    </row>
    <row r="197" spans="2:5" ht="12.75" customHeight="1">
      <c r="B197" s="312" t="s">
        <v>1518</v>
      </c>
      <c r="C197" s="34" t="s">
        <v>2682</v>
      </c>
      <c r="D197" s="196" t="s">
        <v>1188</v>
      </c>
      <c r="E197" s="263">
        <v>585</v>
      </c>
    </row>
    <row r="198" spans="2:5" ht="12.75" customHeight="1">
      <c r="B198" s="15"/>
      <c r="C198" s="18" t="s">
        <v>1479</v>
      </c>
      <c r="D198" s="196" t="s">
        <v>1252</v>
      </c>
      <c r="E198" s="263">
        <v>1494</v>
      </c>
    </row>
    <row r="199" spans="2:5" ht="12.75" customHeight="1">
      <c r="B199" s="312" t="s">
        <v>1518</v>
      </c>
      <c r="C199" s="34" t="s">
        <v>2708</v>
      </c>
      <c r="D199" s="196" t="s">
        <v>1215</v>
      </c>
      <c r="E199" s="263">
        <v>1521</v>
      </c>
    </row>
    <row r="200" spans="2:5" ht="12.75">
      <c r="B200" s="166"/>
      <c r="C200" s="34" t="s">
        <v>1396</v>
      </c>
      <c r="D200" s="308" t="s">
        <v>1666</v>
      </c>
      <c r="E200" s="263">
        <v>333</v>
      </c>
    </row>
    <row r="201" spans="2:5" ht="12.75">
      <c r="B201" s="166"/>
      <c r="C201" s="18" t="s">
        <v>452</v>
      </c>
      <c r="D201" s="196" t="s">
        <v>434</v>
      </c>
      <c r="E201" s="263">
        <v>2493</v>
      </c>
    </row>
    <row r="202" spans="3:5" ht="12.75">
      <c r="C202" s="18" t="s">
        <v>670</v>
      </c>
      <c r="D202" s="308" t="s">
        <v>2029</v>
      </c>
      <c r="E202" s="263">
        <v>666</v>
      </c>
    </row>
    <row r="203" spans="2:5" ht="12.75">
      <c r="B203" s="166"/>
      <c r="C203" s="18" t="s">
        <v>2738</v>
      </c>
      <c r="D203" s="196" t="s">
        <v>2519</v>
      </c>
      <c r="E203" s="263">
        <v>999</v>
      </c>
    </row>
    <row r="204" spans="2:5" ht="12.75" customHeight="1">
      <c r="B204" s="166"/>
      <c r="C204" s="18" t="s">
        <v>2723</v>
      </c>
      <c r="D204" s="196" t="s">
        <v>2507</v>
      </c>
      <c r="E204" s="263">
        <v>1332</v>
      </c>
    </row>
    <row r="205" spans="2:5" ht="12.75">
      <c r="B205" s="166"/>
      <c r="C205" s="18" t="s">
        <v>2722</v>
      </c>
      <c r="D205" s="196" t="s">
        <v>2505</v>
      </c>
      <c r="E205" s="263">
        <v>666</v>
      </c>
    </row>
    <row r="206" spans="2:5" ht="12.75">
      <c r="B206" s="166"/>
      <c r="C206" s="18" t="s">
        <v>2728</v>
      </c>
      <c r="D206" s="196" t="s">
        <v>2509</v>
      </c>
      <c r="E206" s="263">
        <v>1998</v>
      </c>
    </row>
    <row r="207" spans="2:5" ht="12.75">
      <c r="B207" s="166"/>
      <c r="C207" s="18" t="s">
        <v>2734</v>
      </c>
      <c r="D207" s="196" t="s">
        <v>2515</v>
      </c>
      <c r="E207" s="263">
        <v>7488</v>
      </c>
    </row>
    <row r="208" spans="2:5" ht="12.75">
      <c r="B208" s="166"/>
      <c r="C208" s="18" t="s">
        <v>2731</v>
      </c>
      <c r="D208" s="196" t="s">
        <v>2511</v>
      </c>
      <c r="E208" s="263">
        <v>2493</v>
      </c>
    </row>
    <row r="209" spans="2:5" ht="12.75">
      <c r="B209" s="166"/>
      <c r="C209" s="18" t="s">
        <v>2736</v>
      </c>
      <c r="D209" s="196" t="s">
        <v>2517</v>
      </c>
      <c r="E209" s="263">
        <v>9981</v>
      </c>
    </row>
    <row r="210" spans="2:5" ht="12.75" customHeight="1">
      <c r="B210" s="166"/>
      <c r="C210" s="18" t="s">
        <v>2730</v>
      </c>
      <c r="D210" s="196" t="s">
        <v>2513</v>
      </c>
      <c r="E210" s="263">
        <v>4986</v>
      </c>
    </row>
    <row r="211" spans="2:5" s="15" customFormat="1" ht="12.75" customHeight="1">
      <c r="B211" s="312" t="s">
        <v>1518</v>
      </c>
      <c r="C211" s="34" t="s">
        <v>2567</v>
      </c>
      <c r="D211" s="305" t="s">
        <v>2568</v>
      </c>
      <c r="E211" s="263">
        <v>2493</v>
      </c>
    </row>
    <row r="212" spans="2:5" ht="12.75">
      <c r="B212" s="166"/>
      <c r="C212" s="34" t="s">
        <v>1837</v>
      </c>
      <c r="D212" s="305" t="s">
        <v>1838</v>
      </c>
      <c r="E212" s="263">
        <v>5823</v>
      </c>
    </row>
    <row r="213" spans="2:5" ht="12.75">
      <c r="B213" s="166"/>
      <c r="C213" s="18" t="s">
        <v>2720</v>
      </c>
      <c r="D213" s="196" t="s">
        <v>2301</v>
      </c>
      <c r="E213" s="263">
        <v>1332</v>
      </c>
    </row>
    <row r="214" spans="2:5" ht="12.75">
      <c r="B214" s="166"/>
      <c r="C214" s="18" t="s">
        <v>2718</v>
      </c>
      <c r="D214" s="196" t="s">
        <v>2299</v>
      </c>
      <c r="E214" s="263">
        <v>666</v>
      </c>
    </row>
    <row r="215" spans="2:5" ht="12.75">
      <c r="B215" s="166"/>
      <c r="C215" s="18" t="s">
        <v>2721</v>
      </c>
      <c r="D215" s="196" t="s">
        <v>2303</v>
      </c>
      <c r="E215" s="263">
        <v>1998</v>
      </c>
    </row>
    <row r="216" spans="3:5" ht="12.75" customHeight="1">
      <c r="C216" s="18" t="s">
        <v>149</v>
      </c>
      <c r="D216" s="196" t="s">
        <v>2336</v>
      </c>
      <c r="E216" s="263">
        <v>1665</v>
      </c>
    </row>
    <row r="217" spans="3:5" ht="12.75" customHeight="1">
      <c r="C217" s="80" t="s">
        <v>151</v>
      </c>
      <c r="D217" s="196" t="s">
        <v>1</v>
      </c>
      <c r="E217" s="263">
        <v>3330</v>
      </c>
    </row>
    <row r="218" spans="2:5" ht="12.75">
      <c r="B218" s="312" t="s">
        <v>1518</v>
      </c>
      <c r="C218" s="96" t="s">
        <v>2679</v>
      </c>
      <c r="D218" s="196" t="s">
        <v>1185</v>
      </c>
      <c r="E218" s="263">
        <v>0</v>
      </c>
    </row>
    <row r="219" spans="2:5" ht="12.75" customHeight="1">
      <c r="B219" s="312" t="s">
        <v>1518</v>
      </c>
      <c r="C219" s="96" t="s">
        <v>2680</v>
      </c>
      <c r="D219" s="196" t="s">
        <v>1186</v>
      </c>
      <c r="E219" s="263">
        <v>0</v>
      </c>
    </row>
    <row r="220" spans="2:5" ht="12.75">
      <c r="B220" s="15"/>
      <c r="C220" s="96" t="s">
        <v>1475</v>
      </c>
      <c r="D220" s="305" t="s">
        <v>1248</v>
      </c>
      <c r="E220" s="263">
        <v>2493</v>
      </c>
    </row>
    <row r="221" spans="2:5" ht="12.75" customHeight="1">
      <c r="B221" s="15"/>
      <c r="C221" s="80" t="s">
        <v>1477</v>
      </c>
      <c r="D221" s="196" t="s">
        <v>1250</v>
      </c>
      <c r="E221" s="263">
        <v>4986</v>
      </c>
    </row>
    <row r="222" spans="2:5" ht="12.75">
      <c r="B222" s="312" t="s">
        <v>1518</v>
      </c>
      <c r="C222" s="96" t="s">
        <v>2705</v>
      </c>
      <c r="D222" s="196" t="s">
        <v>1211</v>
      </c>
      <c r="E222" s="263">
        <v>0</v>
      </c>
    </row>
    <row r="223" spans="2:5" ht="12.75" customHeight="1">
      <c r="B223" s="312" t="s">
        <v>1518</v>
      </c>
      <c r="C223" s="96" t="s">
        <v>2706</v>
      </c>
      <c r="D223" s="196" t="s">
        <v>1212</v>
      </c>
      <c r="E223" s="263">
        <v>0</v>
      </c>
    </row>
    <row r="224" spans="2:5" ht="12.75" customHeight="1">
      <c r="B224" s="166"/>
      <c r="C224" s="80" t="s">
        <v>450</v>
      </c>
      <c r="D224" s="196" t="s">
        <v>432</v>
      </c>
      <c r="E224" s="263">
        <v>0</v>
      </c>
    </row>
    <row r="225" spans="2:5" ht="12.75" customHeight="1">
      <c r="B225" s="166"/>
      <c r="C225" s="18" t="s">
        <v>451</v>
      </c>
      <c r="D225" s="196" t="s">
        <v>433</v>
      </c>
      <c r="E225" s="263">
        <v>0</v>
      </c>
    </row>
    <row r="226" spans="3:5" ht="12.75" customHeight="1">
      <c r="C226" s="18" t="s">
        <v>668</v>
      </c>
      <c r="D226" s="310" t="s">
        <v>2025</v>
      </c>
      <c r="E226" s="263">
        <v>666</v>
      </c>
    </row>
    <row r="227" spans="3:5" ht="12.75" customHeight="1">
      <c r="C227" s="18" t="s">
        <v>669</v>
      </c>
      <c r="D227" s="310" t="s">
        <v>2027</v>
      </c>
      <c r="E227" s="263">
        <v>1332</v>
      </c>
    </row>
    <row r="228" spans="2:5" ht="12.75" customHeight="1">
      <c r="B228" s="312" t="s">
        <v>1518</v>
      </c>
      <c r="C228" s="34" t="s">
        <v>913</v>
      </c>
      <c r="D228" s="196" t="s">
        <v>498</v>
      </c>
      <c r="E228" s="263">
        <v>3492</v>
      </c>
    </row>
    <row r="229" spans="2:5" ht="12.75" customHeight="1">
      <c r="B229" s="312" t="s">
        <v>1518</v>
      </c>
      <c r="C229" s="34" t="s">
        <v>909</v>
      </c>
      <c r="D229" s="196" t="s">
        <v>499</v>
      </c>
      <c r="E229" s="263">
        <v>4158</v>
      </c>
    </row>
    <row r="230" spans="2:5" ht="12.75" customHeight="1">
      <c r="B230" s="312" t="s">
        <v>1518</v>
      </c>
      <c r="C230" s="34" t="s">
        <v>908</v>
      </c>
      <c r="D230" s="196" t="s">
        <v>500</v>
      </c>
      <c r="E230" s="263">
        <v>5985</v>
      </c>
    </row>
    <row r="231" spans="2:5" ht="12.75" customHeight="1">
      <c r="B231" s="312" t="s">
        <v>1518</v>
      </c>
      <c r="C231" s="34" t="s">
        <v>910</v>
      </c>
      <c r="D231" s="196" t="s">
        <v>501</v>
      </c>
      <c r="E231" s="263">
        <v>7488</v>
      </c>
    </row>
    <row r="232" spans="2:5" ht="12.75" customHeight="1">
      <c r="B232" s="312" t="s">
        <v>1518</v>
      </c>
      <c r="C232" s="34" t="s">
        <v>2681</v>
      </c>
      <c r="D232" s="196" t="s">
        <v>1187</v>
      </c>
      <c r="E232" s="263">
        <v>1602</v>
      </c>
    </row>
    <row r="233" spans="2:5" ht="12.75" customHeight="1">
      <c r="B233" s="312" t="s">
        <v>1518</v>
      </c>
      <c r="C233" s="34" t="s">
        <v>1694</v>
      </c>
      <c r="D233" s="196" t="s">
        <v>1695</v>
      </c>
      <c r="E233" s="263">
        <v>2259</v>
      </c>
    </row>
    <row r="234" spans="2:5" ht="12.75" customHeight="1">
      <c r="B234" s="312" t="s">
        <v>1518</v>
      </c>
      <c r="C234" s="34" t="s">
        <v>2707</v>
      </c>
      <c r="D234" s="196" t="s">
        <v>1213</v>
      </c>
      <c r="E234" s="263">
        <v>2439</v>
      </c>
    </row>
    <row r="235" spans="2:5" ht="12.75" customHeight="1">
      <c r="B235" s="312" t="s">
        <v>1518</v>
      </c>
      <c r="C235" s="34" t="s">
        <v>1685</v>
      </c>
      <c r="D235" s="196" t="s">
        <v>1214</v>
      </c>
      <c r="E235" s="263">
        <v>2898</v>
      </c>
    </row>
    <row r="236" spans="2:5" ht="12.75" customHeight="1">
      <c r="B236" s="312" t="s">
        <v>1518</v>
      </c>
      <c r="C236" s="34" t="s">
        <v>911</v>
      </c>
      <c r="D236" s="196" t="s">
        <v>496</v>
      </c>
      <c r="E236" s="263">
        <v>3492</v>
      </c>
    </row>
    <row r="237" spans="2:5" ht="12.75" customHeight="1">
      <c r="B237" s="312" t="s">
        <v>1518</v>
      </c>
      <c r="C237" s="34" t="s">
        <v>912</v>
      </c>
      <c r="D237" s="196" t="s">
        <v>497</v>
      </c>
      <c r="E237" s="263">
        <v>4158</v>
      </c>
    </row>
    <row r="238" spans="2:5" ht="12.75" customHeight="1">
      <c r="B238" s="15"/>
      <c r="C238" s="18" t="s">
        <v>2740</v>
      </c>
      <c r="D238" s="196" t="s">
        <v>2809</v>
      </c>
      <c r="E238" s="263">
        <v>1665</v>
      </c>
    </row>
    <row r="239" spans="3:5" ht="12.75" customHeight="1">
      <c r="C239" s="34" t="s">
        <v>183</v>
      </c>
      <c r="D239" s="196" t="s">
        <v>2412</v>
      </c>
      <c r="E239" s="263">
        <v>648</v>
      </c>
    </row>
    <row r="240" spans="3:5" ht="12.75" customHeight="1">
      <c r="C240" s="315" t="s">
        <v>189</v>
      </c>
      <c r="D240" s="196" t="s">
        <v>2418</v>
      </c>
      <c r="E240" s="263">
        <v>5409</v>
      </c>
    </row>
    <row r="241" spans="3:5" ht="12.75" customHeight="1">
      <c r="C241" s="34" t="s">
        <v>185</v>
      </c>
      <c r="D241" s="196" t="s">
        <v>2414</v>
      </c>
      <c r="E241" s="263">
        <v>2592</v>
      </c>
    </row>
    <row r="242" spans="3:5" ht="12.75" customHeight="1">
      <c r="C242" s="34" t="s">
        <v>186</v>
      </c>
      <c r="D242" s="196" t="s">
        <v>2416</v>
      </c>
      <c r="E242" s="263">
        <v>4536</v>
      </c>
    </row>
    <row r="243" spans="3:5" ht="12.75" customHeight="1">
      <c r="C243" s="34" t="s">
        <v>1417</v>
      </c>
      <c r="D243" s="196" t="s">
        <v>2424</v>
      </c>
      <c r="E243" s="263">
        <v>4041</v>
      </c>
    </row>
    <row r="244" spans="3:5" ht="12.75" customHeight="1">
      <c r="C244" s="34" t="s">
        <v>191</v>
      </c>
      <c r="D244" s="196" t="s">
        <v>2420</v>
      </c>
      <c r="E244" s="263">
        <v>1944</v>
      </c>
    </row>
    <row r="245" spans="3:5" ht="12.75" customHeight="1">
      <c r="C245" s="34" t="s">
        <v>193</v>
      </c>
      <c r="D245" s="196" t="s">
        <v>2422</v>
      </c>
      <c r="E245" s="263">
        <v>3897</v>
      </c>
    </row>
    <row r="246" spans="3:5" ht="12.75" customHeight="1">
      <c r="C246" s="34" t="s">
        <v>1421</v>
      </c>
      <c r="D246" s="196" t="s">
        <v>2428</v>
      </c>
      <c r="E246" s="263">
        <v>2817</v>
      </c>
    </row>
    <row r="247" spans="3:5" ht="12.75" customHeight="1">
      <c r="C247" s="34" t="s">
        <v>1419</v>
      </c>
      <c r="D247" s="196" t="s">
        <v>2426</v>
      </c>
      <c r="E247" s="263">
        <v>1944</v>
      </c>
    </row>
    <row r="248" spans="3:5" ht="12.75" customHeight="1">
      <c r="C248" s="34" t="s">
        <v>173</v>
      </c>
      <c r="D248" s="196" t="s">
        <v>2403</v>
      </c>
      <c r="E248" s="263">
        <v>432</v>
      </c>
    </row>
    <row r="249" spans="2:5" ht="12.75" customHeight="1">
      <c r="B249" s="15"/>
      <c r="C249" s="34" t="s">
        <v>175</v>
      </c>
      <c r="D249" s="305" t="s">
        <v>2404</v>
      </c>
      <c r="E249" s="263">
        <v>1080</v>
      </c>
    </row>
    <row r="250" spans="3:5" ht="12.75" customHeight="1">
      <c r="C250" s="34" t="s">
        <v>181</v>
      </c>
      <c r="D250" s="196" t="s">
        <v>2410</v>
      </c>
      <c r="E250" s="263">
        <v>5832</v>
      </c>
    </row>
    <row r="251" spans="3:5" ht="12.75" customHeight="1">
      <c r="C251" s="34" t="s">
        <v>176</v>
      </c>
      <c r="D251" s="196" t="s">
        <v>2406</v>
      </c>
      <c r="E251" s="263">
        <v>3024</v>
      </c>
    </row>
    <row r="252" spans="3:5" ht="12.75" customHeight="1">
      <c r="C252" s="34" t="s">
        <v>179</v>
      </c>
      <c r="D252" s="196" t="s">
        <v>2408</v>
      </c>
      <c r="E252" s="263">
        <v>4977</v>
      </c>
    </row>
    <row r="253" spans="3:5" ht="12.75" customHeight="1">
      <c r="C253" s="34" t="s">
        <v>1423</v>
      </c>
      <c r="D253" s="196" t="s">
        <v>2430</v>
      </c>
      <c r="E253" s="263">
        <v>864</v>
      </c>
    </row>
    <row r="254" spans="2:5" ht="12.75" customHeight="1">
      <c r="B254" s="166"/>
      <c r="C254" s="18" t="s">
        <v>1845</v>
      </c>
      <c r="D254" s="23" t="s">
        <v>2177</v>
      </c>
      <c r="E254" s="263">
        <v>1080</v>
      </c>
    </row>
    <row r="255" spans="2:5" ht="12.75" customHeight="1">
      <c r="B255" s="166"/>
      <c r="C255" s="18" t="s">
        <v>1400</v>
      </c>
      <c r="D255" s="23" t="s">
        <v>90</v>
      </c>
      <c r="E255" s="263">
        <v>16137</v>
      </c>
    </row>
    <row r="256" spans="2:5" ht="12.75" customHeight="1">
      <c r="B256" s="166"/>
      <c r="C256" s="18" t="s">
        <v>1399</v>
      </c>
      <c r="D256" s="23" t="s">
        <v>91</v>
      </c>
      <c r="E256" s="263">
        <v>14967</v>
      </c>
    </row>
    <row r="257" spans="2:5" ht="12.75" customHeight="1">
      <c r="B257" s="166"/>
      <c r="C257" s="18" t="s">
        <v>1402</v>
      </c>
      <c r="D257" s="23" t="s">
        <v>92</v>
      </c>
      <c r="E257" s="263">
        <v>32436</v>
      </c>
    </row>
    <row r="258" spans="2:5" ht="12.75" customHeight="1">
      <c r="B258" s="166"/>
      <c r="C258" s="18" t="s">
        <v>1401</v>
      </c>
      <c r="D258" s="23" t="s">
        <v>93</v>
      </c>
      <c r="E258" s="263">
        <v>29934</v>
      </c>
    </row>
    <row r="259" spans="2:5" ht="12.75" customHeight="1">
      <c r="B259" s="166"/>
      <c r="C259" s="18" t="s">
        <v>1404</v>
      </c>
      <c r="D259" s="23" t="s">
        <v>94</v>
      </c>
      <c r="E259" s="263">
        <v>27108</v>
      </c>
    </row>
    <row r="260" spans="1:5" ht="12.75" customHeight="1">
      <c r="A260" s="166" t="s">
        <v>1518</v>
      </c>
      <c r="B260" s="166"/>
      <c r="C260" s="18" t="s">
        <v>1403</v>
      </c>
      <c r="D260" s="23" t="s">
        <v>95</v>
      </c>
      <c r="E260" s="263">
        <v>25947</v>
      </c>
    </row>
    <row r="261" spans="2:5" ht="12.75" customHeight="1">
      <c r="B261" s="166"/>
      <c r="C261" s="96" t="s">
        <v>2173</v>
      </c>
      <c r="D261" s="199" t="s">
        <v>2861</v>
      </c>
      <c r="E261" s="263">
        <v>1080</v>
      </c>
    </row>
    <row r="262" spans="2:5" ht="12.75" customHeight="1">
      <c r="B262" s="312" t="s">
        <v>1518</v>
      </c>
      <c r="C262" s="96" t="s">
        <v>2689</v>
      </c>
      <c r="D262" s="196" t="s">
        <v>1195</v>
      </c>
      <c r="E262" s="263">
        <v>3402</v>
      </c>
    </row>
    <row r="263" spans="2:5" ht="12.75" customHeight="1">
      <c r="B263" s="312" t="s">
        <v>1518</v>
      </c>
      <c r="C263" s="34" t="s">
        <v>2687</v>
      </c>
      <c r="D263" s="196" t="s">
        <v>1193</v>
      </c>
      <c r="E263" s="263">
        <v>756</v>
      </c>
    </row>
    <row r="264" spans="2:5" ht="12.75" customHeight="1">
      <c r="B264" s="312" t="s">
        <v>1518</v>
      </c>
      <c r="C264" s="34" t="s">
        <v>2688</v>
      </c>
      <c r="D264" s="196" t="s">
        <v>1194</v>
      </c>
      <c r="E264" s="263">
        <v>1701</v>
      </c>
    </row>
    <row r="265" spans="2:5" ht="12.75" customHeight="1">
      <c r="B265" s="312" t="s">
        <v>1518</v>
      </c>
      <c r="C265" s="34" t="s">
        <v>2691</v>
      </c>
      <c r="D265" s="196" t="s">
        <v>1197</v>
      </c>
      <c r="E265" s="263">
        <v>2646</v>
      </c>
    </row>
    <row r="266" spans="2:5" ht="12.75" customHeight="1">
      <c r="B266" s="312" t="s">
        <v>1518</v>
      </c>
      <c r="C266" s="34" t="s">
        <v>2690</v>
      </c>
      <c r="D266" s="196" t="s">
        <v>1196</v>
      </c>
      <c r="E266" s="263">
        <v>945</v>
      </c>
    </row>
    <row r="267" spans="2:5" ht="12.75" customHeight="1">
      <c r="B267" s="312" t="s">
        <v>1518</v>
      </c>
      <c r="C267" s="34" t="s">
        <v>2692</v>
      </c>
      <c r="D267" s="196" t="s">
        <v>1198</v>
      </c>
      <c r="E267" s="263">
        <v>1701</v>
      </c>
    </row>
    <row r="268" spans="2:5" ht="12.75" customHeight="1">
      <c r="B268" s="312" t="s">
        <v>1518</v>
      </c>
      <c r="C268" s="34" t="s">
        <v>2683</v>
      </c>
      <c r="D268" s="196" t="s">
        <v>1189</v>
      </c>
      <c r="E268" s="263">
        <v>1512</v>
      </c>
    </row>
    <row r="269" spans="2:5" ht="12.75" customHeight="1">
      <c r="B269" s="312" t="s">
        <v>1518</v>
      </c>
      <c r="C269" s="34" t="s">
        <v>2686</v>
      </c>
      <c r="D269" s="196" t="s">
        <v>1192</v>
      </c>
      <c r="E269" s="263">
        <v>4923</v>
      </c>
    </row>
    <row r="270" spans="2:5" ht="12.75" customHeight="1">
      <c r="B270" s="312" t="s">
        <v>1518</v>
      </c>
      <c r="C270" s="34" t="s">
        <v>2684</v>
      </c>
      <c r="D270" s="196" t="s">
        <v>1190</v>
      </c>
      <c r="E270" s="263">
        <v>2277</v>
      </c>
    </row>
    <row r="271" spans="2:5" ht="12.75" customHeight="1">
      <c r="B271" s="312" t="s">
        <v>1518</v>
      </c>
      <c r="C271" s="34" t="s">
        <v>2685</v>
      </c>
      <c r="D271" s="196" t="s">
        <v>1191</v>
      </c>
      <c r="E271" s="263">
        <v>3213</v>
      </c>
    </row>
    <row r="272" spans="2:5" ht="12.75" customHeight="1">
      <c r="B272" s="15"/>
      <c r="C272" s="34" t="s">
        <v>1493</v>
      </c>
      <c r="D272" s="196" t="s">
        <v>2293</v>
      </c>
      <c r="E272" s="263">
        <v>1737</v>
      </c>
    </row>
    <row r="273" spans="2:5" ht="12.75" customHeight="1">
      <c r="B273" s="15"/>
      <c r="C273" s="34" t="s">
        <v>1495</v>
      </c>
      <c r="D273" s="196" t="s">
        <v>2295</v>
      </c>
      <c r="E273" s="263">
        <v>3897</v>
      </c>
    </row>
    <row r="274" spans="2:5" ht="12.75" customHeight="1">
      <c r="B274" s="15"/>
      <c r="C274" s="34" t="s">
        <v>1489</v>
      </c>
      <c r="D274" s="196" t="s">
        <v>2289</v>
      </c>
      <c r="E274" s="263">
        <v>2376</v>
      </c>
    </row>
    <row r="275" spans="2:5" ht="12.75" customHeight="1">
      <c r="B275" s="15"/>
      <c r="C275" s="34" t="s">
        <v>1491</v>
      </c>
      <c r="D275" s="196" t="s">
        <v>2291</v>
      </c>
      <c r="E275" s="263">
        <v>6273</v>
      </c>
    </row>
    <row r="276" spans="2:5" ht="12.75" customHeight="1">
      <c r="B276" s="312" t="s">
        <v>1518</v>
      </c>
      <c r="C276" s="34" t="s">
        <v>2709</v>
      </c>
      <c r="D276" s="196" t="s">
        <v>1216</v>
      </c>
      <c r="E276" s="263">
        <v>2376</v>
      </c>
    </row>
    <row r="277" spans="2:5" ht="12.75" customHeight="1">
      <c r="B277" s="312" t="s">
        <v>1518</v>
      </c>
      <c r="C277" s="34" t="s">
        <v>2710</v>
      </c>
      <c r="D277" s="196" t="s">
        <v>1217</v>
      </c>
      <c r="E277" s="263">
        <v>3960</v>
      </c>
    </row>
    <row r="278" spans="2:5" ht="12.75" customHeight="1">
      <c r="B278" s="312" t="s">
        <v>1518</v>
      </c>
      <c r="C278" s="96" t="s">
        <v>2711</v>
      </c>
      <c r="D278" s="196" t="s">
        <v>1218</v>
      </c>
      <c r="E278" s="263">
        <v>1584</v>
      </c>
    </row>
    <row r="279" spans="2:5" ht="12.75" customHeight="1">
      <c r="B279" s="15"/>
      <c r="C279" s="80" t="s">
        <v>630</v>
      </c>
      <c r="D279" s="308" t="s">
        <v>2130</v>
      </c>
      <c r="E279" s="263">
        <v>1404</v>
      </c>
    </row>
    <row r="280" spans="2:5" ht="12.75" customHeight="1">
      <c r="B280" s="15"/>
      <c r="C280" s="80" t="s">
        <v>629</v>
      </c>
      <c r="D280" s="308" t="s">
        <v>2128</v>
      </c>
      <c r="E280" s="263">
        <v>756</v>
      </c>
    </row>
    <row r="281" spans="2:5" ht="12.75" customHeight="1">
      <c r="B281" s="15"/>
      <c r="C281" s="18" t="s">
        <v>625</v>
      </c>
      <c r="D281" s="308" t="s">
        <v>2120</v>
      </c>
      <c r="E281" s="263">
        <v>2106</v>
      </c>
    </row>
    <row r="282" spans="3:5" ht="12.75" customHeight="1">
      <c r="C282" s="18" t="s">
        <v>1511</v>
      </c>
      <c r="D282" s="308" t="s">
        <v>1000</v>
      </c>
      <c r="E282" s="263">
        <v>918</v>
      </c>
    </row>
    <row r="283" spans="3:5" ht="12.75" customHeight="1">
      <c r="C283" s="18" t="s">
        <v>624</v>
      </c>
      <c r="D283" s="308" t="s">
        <v>2118</v>
      </c>
      <c r="E283" s="263">
        <v>1548</v>
      </c>
    </row>
    <row r="284" spans="2:5" ht="12.75" customHeight="1">
      <c r="B284" s="166"/>
      <c r="C284" s="18" t="s">
        <v>1510</v>
      </c>
      <c r="D284" s="308" t="s">
        <v>998</v>
      </c>
      <c r="E284" s="263">
        <v>603</v>
      </c>
    </row>
    <row r="285" spans="2:5" ht="12.75" customHeight="1">
      <c r="B285" s="15"/>
      <c r="C285" s="18" t="s">
        <v>631</v>
      </c>
      <c r="D285" s="308" t="s">
        <v>2132</v>
      </c>
      <c r="E285" s="263">
        <v>648</v>
      </c>
    </row>
    <row r="286" spans="2:5" ht="12.75" customHeight="1">
      <c r="B286" s="166"/>
      <c r="C286" s="18" t="s">
        <v>628</v>
      </c>
      <c r="D286" s="308" t="s">
        <v>2126</v>
      </c>
      <c r="E286" s="263">
        <v>1773</v>
      </c>
    </row>
    <row r="287" spans="2:5" ht="12.75" customHeight="1">
      <c r="B287" s="166"/>
      <c r="C287" s="18" t="s">
        <v>626</v>
      </c>
      <c r="D287" s="308" t="s">
        <v>2122</v>
      </c>
      <c r="E287" s="263">
        <v>369</v>
      </c>
    </row>
    <row r="288" spans="2:5" ht="12.75" customHeight="1">
      <c r="B288" s="166"/>
      <c r="C288" s="18" t="s">
        <v>627</v>
      </c>
      <c r="D288" s="308" t="s">
        <v>2124</v>
      </c>
      <c r="E288" s="263">
        <v>1134</v>
      </c>
    </row>
    <row r="289" spans="3:5" ht="12.75" customHeight="1">
      <c r="C289" s="18" t="s">
        <v>1509</v>
      </c>
      <c r="D289" s="308" t="s">
        <v>996</v>
      </c>
      <c r="E289" s="263">
        <v>2151</v>
      </c>
    </row>
    <row r="290" spans="2:5" ht="12.75" customHeight="1">
      <c r="B290" s="15"/>
      <c r="C290" s="18" t="s">
        <v>1507</v>
      </c>
      <c r="D290" s="308" t="s">
        <v>1613</v>
      </c>
      <c r="E290" s="263">
        <v>963</v>
      </c>
    </row>
    <row r="291" spans="2:5" ht="12.75" customHeight="1">
      <c r="B291" s="15"/>
      <c r="C291" s="18" t="s">
        <v>1384</v>
      </c>
      <c r="D291" s="308" t="s">
        <v>1609</v>
      </c>
      <c r="E291" s="263">
        <v>48.6</v>
      </c>
    </row>
    <row r="292" spans="3:5" ht="12.75" customHeight="1">
      <c r="C292" s="18" t="s">
        <v>1508</v>
      </c>
      <c r="D292" s="308" t="s">
        <v>994</v>
      </c>
      <c r="E292" s="263">
        <v>1602</v>
      </c>
    </row>
    <row r="293" spans="2:5" ht="12.75" customHeight="1">
      <c r="B293" s="166"/>
      <c r="C293" s="18" t="s">
        <v>1505</v>
      </c>
      <c r="D293" s="308" t="s">
        <v>1611</v>
      </c>
      <c r="E293" s="263">
        <v>648</v>
      </c>
    </row>
    <row r="294" spans="3:5" ht="12.75" customHeight="1">
      <c r="C294" s="80" t="s">
        <v>645</v>
      </c>
      <c r="D294" s="308" t="s">
        <v>2271</v>
      </c>
      <c r="E294" s="263">
        <v>1530</v>
      </c>
    </row>
    <row r="295" spans="2:5" ht="12.75" customHeight="1">
      <c r="B295" s="15"/>
      <c r="C295" s="18" t="s">
        <v>644</v>
      </c>
      <c r="D295" s="317" t="s">
        <v>2269</v>
      </c>
      <c r="E295" s="263">
        <v>837</v>
      </c>
    </row>
    <row r="296" spans="2:5" ht="12.75" customHeight="1">
      <c r="B296" s="15"/>
      <c r="C296" s="18" t="s">
        <v>640</v>
      </c>
      <c r="D296" s="308" t="s">
        <v>2150</v>
      </c>
      <c r="E296" s="263">
        <v>2331</v>
      </c>
    </row>
    <row r="297" spans="2:5" ht="12.75" customHeight="1">
      <c r="B297" s="15"/>
      <c r="C297" s="18" t="s">
        <v>638</v>
      </c>
      <c r="D297" s="308" t="s">
        <v>2146</v>
      </c>
      <c r="E297" s="263">
        <v>801</v>
      </c>
    </row>
    <row r="298" spans="2:5" ht="12.75" customHeight="1">
      <c r="B298" s="15"/>
      <c r="C298" s="18" t="s">
        <v>639</v>
      </c>
      <c r="D298" s="308" t="s">
        <v>2148</v>
      </c>
      <c r="E298" s="263">
        <v>1638</v>
      </c>
    </row>
    <row r="299" spans="2:5" ht="12.75" customHeight="1">
      <c r="B299" s="166"/>
      <c r="C299" s="20" t="s">
        <v>637</v>
      </c>
      <c r="D299" s="308" t="s">
        <v>2144</v>
      </c>
      <c r="E299" s="263">
        <v>450</v>
      </c>
    </row>
    <row r="300" spans="3:5" ht="12.75" customHeight="1">
      <c r="C300" s="20" t="s">
        <v>646</v>
      </c>
      <c r="D300" s="308" t="s">
        <v>1556</v>
      </c>
      <c r="E300" s="263">
        <v>693</v>
      </c>
    </row>
    <row r="301" spans="2:5" ht="12.75" customHeight="1">
      <c r="B301" s="166"/>
      <c r="C301" s="20" t="s">
        <v>643</v>
      </c>
      <c r="D301" s="308" t="s">
        <v>2156</v>
      </c>
      <c r="E301" s="263">
        <v>1881</v>
      </c>
    </row>
    <row r="302" spans="2:5" ht="12.75" customHeight="1">
      <c r="B302" s="166"/>
      <c r="C302" s="18" t="s">
        <v>641</v>
      </c>
      <c r="D302" s="308" t="s">
        <v>2152</v>
      </c>
      <c r="E302" s="263">
        <v>351</v>
      </c>
    </row>
    <row r="303" spans="2:5" ht="12.75" customHeight="1">
      <c r="B303" s="166"/>
      <c r="C303" s="18" t="s">
        <v>642</v>
      </c>
      <c r="D303" s="308" t="s">
        <v>2154</v>
      </c>
      <c r="E303" s="263">
        <v>1188</v>
      </c>
    </row>
    <row r="304" spans="2:5" ht="12.75" customHeight="1">
      <c r="B304" s="15"/>
      <c r="C304" s="18" t="s">
        <v>636</v>
      </c>
      <c r="D304" s="308" t="s">
        <v>2142</v>
      </c>
      <c r="E304" s="263">
        <v>2394</v>
      </c>
    </row>
    <row r="305" spans="2:5" ht="12.75" customHeight="1">
      <c r="B305" s="15"/>
      <c r="C305" s="18" t="s">
        <v>634</v>
      </c>
      <c r="D305" s="308" t="s">
        <v>2138</v>
      </c>
      <c r="E305" s="263">
        <v>864</v>
      </c>
    </row>
    <row r="306" spans="2:5" ht="12.75" customHeight="1">
      <c r="B306" s="15"/>
      <c r="C306" s="18" t="s">
        <v>632</v>
      </c>
      <c r="D306" s="308" t="s">
        <v>2134</v>
      </c>
      <c r="E306" s="263">
        <v>63</v>
      </c>
    </row>
    <row r="307" spans="2:5" ht="12.75" customHeight="1">
      <c r="B307" s="15"/>
      <c r="C307" s="18" t="s">
        <v>635</v>
      </c>
      <c r="D307" s="308" t="s">
        <v>2140</v>
      </c>
      <c r="E307" s="263">
        <v>1701</v>
      </c>
    </row>
    <row r="308" spans="2:5" ht="12.75" customHeight="1">
      <c r="B308" s="166"/>
      <c r="C308" s="18" t="s">
        <v>633</v>
      </c>
      <c r="D308" s="308" t="s">
        <v>2136</v>
      </c>
      <c r="E308" s="263">
        <v>513</v>
      </c>
    </row>
    <row r="309" spans="2:5" ht="12.75" customHeight="1">
      <c r="B309" s="166"/>
      <c r="C309" s="18" t="s">
        <v>454</v>
      </c>
      <c r="D309" s="196" t="s">
        <v>457</v>
      </c>
      <c r="E309" s="263">
        <v>1512</v>
      </c>
    </row>
    <row r="310" spans="2:5" ht="12.75" customHeight="1">
      <c r="B310" s="166"/>
      <c r="C310" s="18" t="s">
        <v>455</v>
      </c>
      <c r="D310" s="196" t="s">
        <v>458</v>
      </c>
      <c r="E310" s="263">
        <v>2376</v>
      </c>
    </row>
    <row r="311" spans="3:5" ht="12.75" customHeight="1">
      <c r="C311" s="34" t="s">
        <v>1282</v>
      </c>
      <c r="D311" s="308" t="s">
        <v>2339</v>
      </c>
      <c r="E311" s="263">
        <v>648</v>
      </c>
    </row>
    <row r="312" spans="3:5" ht="12.75" customHeight="1">
      <c r="C312" s="34" t="s">
        <v>1284</v>
      </c>
      <c r="D312" s="308" t="s">
        <v>2341</v>
      </c>
      <c r="E312" s="263">
        <v>1944</v>
      </c>
    </row>
    <row r="313" spans="3:5" ht="12.75" customHeight="1">
      <c r="C313" s="34" t="s">
        <v>1286</v>
      </c>
      <c r="D313" s="308" t="s">
        <v>2343</v>
      </c>
      <c r="E313" s="263">
        <v>1296</v>
      </c>
    </row>
    <row r="314" spans="3:5" ht="12.75" customHeight="1">
      <c r="C314" s="34" t="s">
        <v>1276</v>
      </c>
      <c r="D314" s="308" t="s">
        <v>2035</v>
      </c>
      <c r="E314" s="263">
        <v>1512</v>
      </c>
    </row>
    <row r="315" spans="3:5" ht="12.75" customHeight="1">
      <c r="C315" s="34" t="s">
        <v>1278</v>
      </c>
      <c r="D315" s="308" t="s">
        <v>2037</v>
      </c>
      <c r="E315" s="263">
        <v>2160</v>
      </c>
    </row>
    <row r="316" spans="3:5" ht="12.75" customHeight="1">
      <c r="C316" s="34" t="s">
        <v>1280</v>
      </c>
      <c r="D316" s="308" t="s">
        <v>2039</v>
      </c>
      <c r="E316" s="263">
        <v>2844</v>
      </c>
    </row>
    <row r="317" spans="2:5" ht="12.75" customHeight="1">
      <c r="B317" s="166"/>
      <c r="C317" s="34" t="s">
        <v>294</v>
      </c>
      <c r="D317" s="196" t="s">
        <v>2865</v>
      </c>
      <c r="E317" s="263">
        <v>864</v>
      </c>
    </row>
    <row r="318" spans="2:5" ht="12.75" customHeight="1">
      <c r="B318" s="166"/>
      <c r="C318" s="34" t="s">
        <v>2744</v>
      </c>
      <c r="D318" s="196" t="s">
        <v>2928</v>
      </c>
      <c r="E318" s="263">
        <v>864</v>
      </c>
    </row>
    <row r="319" spans="2:5" ht="12.75" customHeight="1">
      <c r="B319" s="166"/>
      <c r="C319" s="34" t="s">
        <v>292</v>
      </c>
      <c r="D319" s="196" t="s">
        <v>2866</v>
      </c>
      <c r="E319" s="263">
        <v>1728</v>
      </c>
    </row>
    <row r="320" spans="2:5" ht="12.75" customHeight="1">
      <c r="B320" s="166"/>
      <c r="C320" s="18" t="s">
        <v>2756</v>
      </c>
      <c r="D320" s="196" t="s">
        <v>1715</v>
      </c>
      <c r="E320" s="263">
        <v>3240</v>
      </c>
    </row>
    <row r="321" spans="2:5" ht="12.75" customHeight="1">
      <c r="B321" s="166"/>
      <c r="C321" s="18" t="s">
        <v>2748</v>
      </c>
      <c r="D321" s="196" t="s">
        <v>1707</v>
      </c>
      <c r="E321" s="263">
        <v>6489</v>
      </c>
    </row>
    <row r="322" spans="2:5" ht="12.75" customHeight="1">
      <c r="B322" s="166"/>
      <c r="C322" s="18" t="s">
        <v>2750</v>
      </c>
      <c r="D322" s="196" t="s">
        <v>1709</v>
      </c>
      <c r="E322" s="263">
        <v>9729</v>
      </c>
    </row>
    <row r="323" spans="2:5" ht="12.75" customHeight="1">
      <c r="B323" s="166"/>
      <c r="C323" s="18" t="s">
        <v>2746</v>
      </c>
      <c r="D323" s="196" t="s">
        <v>1705</v>
      </c>
      <c r="E323" s="263">
        <v>3240</v>
      </c>
    </row>
    <row r="324" spans="2:5" ht="12.75" customHeight="1">
      <c r="B324" s="166"/>
      <c r="C324" s="18" t="s">
        <v>2752</v>
      </c>
      <c r="D324" s="196" t="s">
        <v>1711</v>
      </c>
      <c r="E324" s="263">
        <v>3240</v>
      </c>
    </row>
    <row r="325" spans="2:5" ht="12.75" customHeight="1">
      <c r="B325" s="166"/>
      <c r="C325" s="18" t="s">
        <v>2754</v>
      </c>
      <c r="D325" s="196" t="s">
        <v>1713</v>
      </c>
      <c r="E325" s="263">
        <v>6489</v>
      </c>
    </row>
    <row r="326" spans="2:5" ht="12.75" customHeight="1">
      <c r="B326" s="166"/>
      <c r="C326" s="18" t="s">
        <v>290</v>
      </c>
      <c r="D326" s="196" t="s">
        <v>2867</v>
      </c>
      <c r="E326" s="263">
        <v>864</v>
      </c>
    </row>
    <row r="327" spans="2:5" ht="12.75" customHeight="1">
      <c r="B327" s="166"/>
      <c r="C327" s="18" t="s">
        <v>2742</v>
      </c>
      <c r="D327" s="196" t="s">
        <v>2811</v>
      </c>
      <c r="E327" s="263">
        <v>864</v>
      </c>
    </row>
    <row r="328" spans="2:5" ht="12.75" customHeight="1">
      <c r="B328" s="166"/>
      <c r="C328" s="18" t="s">
        <v>288</v>
      </c>
      <c r="D328" s="196" t="s">
        <v>2868</v>
      </c>
      <c r="E328" s="263">
        <v>1728</v>
      </c>
    </row>
    <row r="329" spans="3:5" ht="12.75" customHeight="1">
      <c r="C329" s="34" t="s">
        <v>1425</v>
      </c>
      <c r="D329" s="196" t="s">
        <v>2432</v>
      </c>
      <c r="E329" s="263">
        <v>2160</v>
      </c>
    </row>
    <row r="330" spans="2:5" ht="12.75" customHeight="1">
      <c r="B330" s="312" t="s">
        <v>1518</v>
      </c>
      <c r="C330" s="34" t="s">
        <v>2693</v>
      </c>
      <c r="D330" s="196" t="s">
        <v>1199</v>
      </c>
      <c r="E330" s="263">
        <v>0</v>
      </c>
    </row>
    <row r="331" spans="2:5" ht="12.75" customHeight="1">
      <c r="B331" s="15"/>
      <c r="C331" s="34" t="s">
        <v>2716</v>
      </c>
      <c r="D331" s="196" t="s">
        <v>2297</v>
      </c>
      <c r="E331" s="263">
        <v>3240</v>
      </c>
    </row>
    <row r="332" spans="2:5" ht="12.75" customHeight="1">
      <c r="B332" s="312" t="s">
        <v>1518</v>
      </c>
      <c r="C332" s="34" t="s">
        <v>2712</v>
      </c>
      <c r="D332" s="196" t="s">
        <v>1219</v>
      </c>
      <c r="E332" s="263">
        <v>0</v>
      </c>
    </row>
    <row r="333" spans="2:5" ht="12.75" customHeight="1">
      <c r="B333" s="166"/>
      <c r="C333" s="18" t="s">
        <v>456</v>
      </c>
      <c r="D333" s="196" t="s">
        <v>459</v>
      </c>
      <c r="E333" s="263">
        <v>0</v>
      </c>
    </row>
    <row r="334" spans="3:5" ht="12.75" customHeight="1">
      <c r="C334" s="34" t="s">
        <v>1288</v>
      </c>
      <c r="D334" s="308" t="s">
        <v>2345</v>
      </c>
      <c r="E334" s="263">
        <v>864</v>
      </c>
    </row>
    <row r="335" spans="2:5" ht="12.75" customHeight="1">
      <c r="B335" s="166"/>
      <c r="C335" s="18" t="s">
        <v>1081</v>
      </c>
      <c r="D335" s="196" t="s">
        <v>2597</v>
      </c>
      <c r="E335" s="263">
        <v>900</v>
      </c>
    </row>
    <row r="336" spans="2:5" ht="12.75" customHeight="1">
      <c r="B336" s="166"/>
      <c r="C336" s="18" t="s">
        <v>1090</v>
      </c>
      <c r="D336" s="196" t="s">
        <v>2607</v>
      </c>
      <c r="E336" s="263">
        <v>495</v>
      </c>
    </row>
    <row r="337" spans="2:5" ht="12.75" customHeight="1">
      <c r="B337" s="15"/>
      <c r="C337" s="18" t="s">
        <v>1084</v>
      </c>
      <c r="D337" s="196" t="s">
        <v>2601</v>
      </c>
      <c r="E337" s="263">
        <v>6489</v>
      </c>
    </row>
    <row r="338" spans="2:5" ht="12.75" customHeight="1">
      <c r="B338" s="166"/>
      <c r="C338" s="18" t="s">
        <v>1094</v>
      </c>
      <c r="D338" s="196" t="s">
        <v>2611</v>
      </c>
      <c r="E338" s="263">
        <v>3825</v>
      </c>
    </row>
    <row r="339" spans="2:5" ht="12.75" customHeight="1">
      <c r="B339" s="166"/>
      <c r="C339" s="18" t="s">
        <v>298</v>
      </c>
      <c r="D339" s="196" t="s">
        <v>823</v>
      </c>
      <c r="E339" s="263">
        <v>19962</v>
      </c>
    </row>
    <row r="340" spans="2:5" ht="12.75" customHeight="1">
      <c r="B340" s="166"/>
      <c r="C340" s="18" t="s">
        <v>848</v>
      </c>
      <c r="D340" s="196" t="s">
        <v>825</v>
      </c>
      <c r="E340" s="263">
        <v>44910</v>
      </c>
    </row>
    <row r="341" spans="2:5" ht="12.75" customHeight="1">
      <c r="B341" s="166"/>
      <c r="C341" s="18" t="s">
        <v>846</v>
      </c>
      <c r="D341" s="196" t="s">
        <v>824</v>
      </c>
      <c r="E341" s="263">
        <v>34929</v>
      </c>
    </row>
    <row r="342" spans="2:5" ht="12.75" customHeight="1">
      <c r="B342" s="166"/>
      <c r="C342" s="18" t="s">
        <v>849</v>
      </c>
      <c r="D342" s="196" t="s">
        <v>826</v>
      </c>
      <c r="E342" s="263">
        <v>59877</v>
      </c>
    </row>
    <row r="343" spans="2:5" ht="12.75" customHeight="1">
      <c r="B343" s="166"/>
      <c r="C343" s="18" t="s">
        <v>847</v>
      </c>
      <c r="D343" s="196" t="s">
        <v>2605</v>
      </c>
      <c r="E343" s="263">
        <v>46566</v>
      </c>
    </row>
    <row r="344" spans="2:5" ht="12.75" customHeight="1">
      <c r="B344" s="166"/>
      <c r="C344" s="18" t="s">
        <v>850</v>
      </c>
      <c r="D344" s="196" t="s">
        <v>827</v>
      </c>
      <c r="E344" s="263">
        <v>83160</v>
      </c>
    </row>
    <row r="345" spans="2:5" ht="12.75" customHeight="1">
      <c r="B345" s="15"/>
      <c r="C345" s="18" t="s">
        <v>1086</v>
      </c>
      <c r="D345" s="196" t="s">
        <v>2603</v>
      </c>
      <c r="E345" s="263">
        <v>7488</v>
      </c>
    </row>
    <row r="346" spans="2:5" ht="12.75" customHeight="1">
      <c r="B346" s="166"/>
      <c r="C346" s="18" t="s">
        <v>1096</v>
      </c>
      <c r="D346" s="196" t="s">
        <v>2613</v>
      </c>
      <c r="E346" s="263">
        <v>14139</v>
      </c>
    </row>
    <row r="347" spans="2:5" ht="12.75" customHeight="1">
      <c r="B347" s="15"/>
      <c r="C347" s="18" t="s">
        <v>1082</v>
      </c>
      <c r="D347" s="196" t="s">
        <v>2599</v>
      </c>
      <c r="E347" s="263">
        <v>3078</v>
      </c>
    </row>
    <row r="348" spans="2:5" ht="12.75" customHeight="1">
      <c r="B348" s="166"/>
      <c r="C348" s="18" t="s">
        <v>1092</v>
      </c>
      <c r="D348" s="196" t="s">
        <v>2609</v>
      </c>
      <c r="E348" s="263">
        <v>2997</v>
      </c>
    </row>
    <row r="349" spans="2:5" ht="12.75" customHeight="1">
      <c r="B349" s="15"/>
      <c r="C349" s="18" t="s">
        <v>1088</v>
      </c>
      <c r="D349" s="196" t="s">
        <v>2605</v>
      </c>
      <c r="E349" s="263">
        <v>8316</v>
      </c>
    </row>
    <row r="350" spans="2:5" ht="12.75" customHeight="1">
      <c r="B350" s="166"/>
      <c r="C350" s="18" t="s">
        <v>1098</v>
      </c>
      <c r="D350" s="196" t="s">
        <v>2615</v>
      </c>
      <c r="E350" s="263">
        <v>23283</v>
      </c>
    </row>
    <row r="351" spans="2:5" ht="12.75" customHeight="1">
      <c r="B351" s="166"/>
      <c r="C351" s="18" t="s">
        <v>838</v>
      </c>
      <c r="D351" s="196" t="s">
        <v>815</v>
      </c>
      <c r="E351" s="263">
        <v>11646</v>
      </c>
    </row>
    <row r="352" spans="2:5" ht="12.75" customHeight="1">
      <c r="B352" s="15"/>
      <c r="C352" s="18" t="s">
        <v>1060</v>
      </c>
      <c r="D352" s="196" t="s">
        <v>2205</v>
      </c>
      <c r="E352" s="263">
        <v>7821</v>
      </c>
    </row>
    <row r="353" spans="2:5" ht="12.75" customHeight="1">
      <c r="B353" s="166"/>
      <c r="C353" s="18" t="s">
        <v>1056</v>
      </c>
      <c r="D353" s="196" t="s">
        <v>2201</v>
      </c>
      <c r="E353" s="263">
        <v>3393</v>
      </c>
    </row>
    <row r="354" spans="2:5" ht="12.75" customHeight="1">
      <c r="B354" s="166"/>
      <c r="C354" s="18" t="s">
        <v>839</v>
      </c>
      <c r="D354" s="196" t="s">
        <v>816</v>
      </c>
      <c r="E354" s="263">
        <v>11646</v>
      </c>
    </row>
    <row r="355" spans="2:5" ht="12.75" customHeight="1">
      <c r="B355" s="15"/>
      <c r="C355" s="18" t="s">
        <v>1062</v>
      </c>
      <c r="D355" s="196" t="s">
        <v>2207</v>
      </c>
      <c r="E355" s="263">
        <v>10809</v>
      </c>
    </row>
    <row r="356" spans="2:5" ht="12.75" customHeight="1">
      <c r="B356" s="166"/>
      <c r="C356" s="18" t="s">
        <v>837</v>
      </c>
      <c r="D356" s="196" t="s">
        <v>814</v>
      </c>
      <c r="E356" s="263">
        <v>16632</v>
      </c>
    </row>
    <row r="357" spans="2:5" ht="12.75" customHeight="1">
      <c r="B357" s="15"/>
      <c r="C357" s="18" t="s">
        <v>1058</v>
      </c>
      <c r="D357" s="196" t="s">
        <v>2203</v>
      </c>
      <c r="E357" s="263">
        <v>3663</v>
      </c>
    </row>
    <row r="358" spans="2:5" ht="12.75" customHeight="1">
      <c r="B358" s="166"/>
      <c r="C358" s="18" t="s">
        <v>844</v>
      </c>
      <c r="D358" s="196" t="s">
        <v>821</v>
      </c>
      <c r="E358" s="263">
        <v>41580</v>
      </c>
    </row>
    <row r="359" spans="2:5" ht="12.75" customHeight="1">
      <c r="B359" s="166"/>
      <c r="C359" s="18" t="s">
        <v>1076</v>
      </c>
      <c r="D359" s="196" t="s">
        <v>2593</v>
      </c>
      <c r="E359" s="263">
        <v>19125</v>
      </c>
    </row>
    <row r="360" spans="2:5" ht="12.75" customHeight="1">
      <c r="B360" s="166"/>
      <c r="C360" s="18" t="s">
        <v>1072</v>
      </c>
      <c r="D360" s="196" t="s">
        <v>2589</v>
      </c>
      <c r="E360" s="263">
        <v>8064</v>
      </c>
    </row>
    <row r="361" spans="2:5" ht="12.75" customHeight="1">
      <c r="B361" s="166"/>
      <c r="C361" s="18" t="s">
        <v>845</v>
      </c>
      <c r="D361" s="196" t="s">
        <v>822</v>
      </c>
      <c r="E361" s="263">
        <v>46566</v>
      </c>
    </row>
    <row r="362" spans="2:5" ht="12.75" customHeight="1">
      <c r="B362" s="166"/>
      <c r="C362" s="18" t="s">
        <v>1078</v>
      </c>
      <c r="D362" s="196" t="s">
        <v>2595</v>
      </c>
      <c r="E362" s="263">
        <v>20790</v>
      </c>
    </row>
    <row r="363" spans="2:5" ht="12.75" customHeight="1">
      <c r="B363" s="166"/>
      <c r="C363" s="18" t="s">
        <v>843</v>
      </c>
      <c r="D363" s="196" t="s">
        <v>820</v>
      </c>
      <c r="E363" s="263">
        <v>49896</v>
      </c>
    </row>
    <row r="364" spans="2:5" ht="12.75" customHeight="1">
      <c r="B364" s="166"/>
      <c r="C364" s="18" t="s">
        <v>1074</v>
      </c>
      <c r="D364" s="196" t="s">
        <v>2591</v>
      </c>
      <c r="E364" s="263">
        <v>7902</v>
      </c>
    </row>
    <row r="365" spans="2:5" ht="12.75" customHeight="1">
      <c r="B365" s="166"/>
      <c r="C365" s="18" t="s">
        <v>841</v>
      </c>
      <c r="D365" s="196" t="s">
        <v>818</v>
      </c>
      <c r="E365" s="263">
        <v>26613</v>
      </c>
    </row>
    <row r="366" spans="2:5" ht="12.75" customHeight="1">
      <c r="B366" s="15"/>
      <c r="C366" s="18" t="s">
        <v>1068</v>
      </c>
      <c r="D366" s="196" t="s">
        <v>221</v>
      </c>
      <c r="E366" s="263">
        <v>8811</v>
      </c>
    </row>
    <row r="367" spans="2:5" ht="12.75" customHeight="1">
      <c r="B367" s="166"/>
      <c r="C367" s="18" t="s">
        <v>1064</v>
      </c>
      <c r="D367" s="196" t="s">
        <v>2209</v>
      </c>
      <c r="E367" s="263">
        <v>5571</v>
      </c>
    </row>
    <row r="368" spans="2:5" ht="12.75" customHeight="1">
      <c r="B368" s="166"/>
      <c r="C368" s="18" t="s">
        <v>842</v>
      </c>
      <c r="D368" s="196" t="s">
        <v>819</v>
      </c>
      <c r="E368" s="263">
        <v>23283</v>
      </c>
    </row>
    <row r="369" spans="2:5" ht="12.75" customHeight="1">
      <c r="B369" s="15"/>
      <c r="C369" s="18" t="s">
        <v>1070</v>
      </c>
      <c r="D369" s="196" t="s">
        <v>2587</v>
      </c>
      <c r="E369" s="263">
        <v>11646</v>
      </c>
    </row>
    <row r="370" spans="1:5" ht="12.75" customHeight="1">
      <c r="A370" s="312" t="s">
        <v>1518</v>
      </c>
      <c r="B370" s="166"/>
      <c r="C370" s="18" t="s">
        <v>840</v>
      </c>
      <c r="D370" s="196" t="s">
        <v>817</v>
      </c>
      <c r="E370" s="263">
        <v>28278</v>
      </c>
    </row>
    <row r="371" spans="1:5" ht="12.75" customHeight="1">
      <c r="A371" s="312" t="s">
        <v>1518</v>
      </c>
      <c r="B371" s="15"/>
      <c r="C371" s="18" t="s">
        <v>1066</v>
      </c>
      <c r="D371" s="196" t="s">
        <v>2211</v>
      </c>
      <c r="E371" s="263">
        <v>7065</v>
      </c>
    </row>
    <row r="372" spans="3:5" ht="12.75" customHeight="1">
      <c r="C372" s="34" t="s">
        <v>162</v>
      </c>
      <c r="D372" s="305" t="s">
        <v>2391</v>
      </c>
      <c r="E372" s="263">
        <v>1243.2</v>
      </c>
    </row>
    <row r="373" spans="3:5" ht="12.75" customHeight="1">
      <c r="C373" s="34" t="s">
        <v>164</v>
      </c>
      <c r="D373" s="305" t="s">
        <v>2393</v>
      </c>
      <c r="E373" s="263">
        <v>3014.4</v>
      </c>
    </row>
    <row r="374" spans="3:5" ht="12.75" customHeight="1">
      <c r="C374" s="34" t="s">
        <v>166</v>
      </c>
      <c r="D374" s="305" t="s">
        <v>2395</v>
      </c>
      <c r="E374" s="263">
        <v>3460.7999999999997</v>
      </c>
    </row>
    <row r="375" spans="3:5" ht="12.75" customHeight="1">
      <c r="C375" s="34" t="s">
        <v>168</v>
      </c>
      <c r="D375" s="196" t="s">
        <v>2397</v>
      </c>
      <c r="E375" s="263">
        <v>2260.7999999999997</v>
      </c>
    </row>
    <row r="376" spans="1:5" ht="12.75" customHeight="1">
      <c r="A376" s="15"/>
      <c r="C376" s="34" t="s">
        <v>170</v>
      </c>
      <c r="D376" s="196" t="s">
        <v>2399</v>
      </c>
      <c r="E376" s="263">
        <v>5232</v>
      </c>
    </row>
    <row r="377" spans="1:5" ht="12.75" customHeight="1">
      <c r="A377" s="15"/>
      <c r="C377" s="34" t="s">
        <v>172</v>
      </c>
      <c r="D377" s="196" t="s">
        <v>2401</v>
      </c>
      <c r="E377" s="263">
        <v>7363.2</v>
      </c>
    </row>
    <row r="378" spans="1:5" ht="12.75" customHeight="1">
      <c r="A378" s="15"/>
      <c r="B378" s="15"/>
      <c r="C378" s="34" t="s">
        <v>1484</v>
      </c>
      <c r="D378" s="196" t="s">
        <v>583</v>
      </c>
      <c r="E378" s="263">
        <v>6609.599999999999</v>
      </c>
    </row>
    <row r="379" spans="1:5" ht="12.75" customHeight="1">
      <c r="A379" s="15"/>
      <c r="B379" s="15"/>
      <c r="C379" s="34" t="s">
        <v>1486</v>
      </c>
      <c r="D379" s="196" t="s">
        <v>2855</v>
      </c>
      <c r="E379" s="263">
        <v>9225.6</v>
      </c>
    </row>
    <row r="380" spans="1:5" ht="12.75" customHeight="1">
      <c r="A380" s="15"/>
      <c r="B380" s="15"/>
      <c r="C380" s="34" t="s">
        <v>1488</v>
      </c>
      <c r="D380" s="196" t="s">
        <v>2288</v>
      </c>
      <c r="E380" s="263">
        <v>13483.199999999999</v>
      </c>
    </row>
    <row r="381" spans="1:5" ht="12.75" customHeight="1">
      <c r="A381" s="15"/>
      <c r="B381" s="166"/>
      <c r="C381" s="18" t="s">
        <v>2011</v>
      </c>
      <c r="D381" s="305" t="s">
        <v>761</v>
      </c>
      <c r="E381" s="263">
        <v>53232</v>
      </c>
    </row>
    <row r="382" spans="1:5" ht="12.75" customHeight="1">
      <c r="A382" s="15"/>
      <c r="B382" s="166"/>
      <c r="C382" s="18" t="s">
        <v>2012</v>
      </c>
      <c r="D382" s="305" t="s">
        <v>762</v>
      </c>
      <c r="E382" s="263">
        <v>57648</v>
      </c>
    </row>
    <row r="383" spans="1:5" ht="12.75" customHeight="1">
      <c r="A383" s="15"/>
      <c r="B383" s="166"/>
      <c r="C383" s="18" t="s">
        <v>2013</v>
      </c>
      <c r="D383" s="305" t="s">
        <v>763</v>
      </c>
      <c r="E383" s="263">
        <v>53232</v>
      </c>
    </row>
    <row r="384" spans="1:5" ht="12.75" customHeight="1">
      <c r="A384" s="15"/>
      <c r="B384" s="166"/>
      <c r="C384" s="18" t="s">
        <v>118</v>
      </c>
      <c r="D384" s="305" t="s">
        <v>764</v>
      </c>
      <c r="E384" s="263">
        <v>53232</v>
      </c>
    </row>
    <row r="385" spans="1:5" ht="12.75" customHeight="1">
      <c r="A385" s="15"/>
      <c r="B385" s="166"/>
      <c r="C385" s="18" t="s">
        <v>119</v>
      </c>
      <c r="D385" s="305" t="s">
        <v>765</v>
      </c>
      <c r="E385" s="263">
        <v>57648</v>
      </c>
    </row>
    <row r="386" spans="1:5" ht="12.75" customHeight="1">
      <c r="A386" s="15"/>
      <c r="B386" s="166"/>
      <c r="C386" s="18" t="s">
        <v>120</v>
      </c>
      <c r="D386" s="305" t="s">
        <v>2814</v>
      </c>
      <c r="E386" s="263">
        <v>53232</v>
      </c>
    </row>
    <row r="387" spans="1:5" ht="12.75" customHeight="1">
      <c r="A387" s="15"/>
      <c r="B387" s="166"/>
      <c r="C387" s="18" t="s">
        <v>121</v>
      </c>
      <c r="D387" s="305" t="s">
        <v>2815</v>
      </c>
      <c r="E387" s="263">
        <v>57648</v>
      </c>
    </row>
    <row r="388" spans="1:5" ht="12.75" customHeight="1">
      <c r="A388" s="15"/>
      <c r="B388" s="166"/>
      <c r="C388" s="18" t="s">
        <v>122</v>
      </c>
      <c r="D388" s="305" t="s">
        <v>2816</v>
      </c>
      <c r="E388" s="263">
        <v>53232</v>
      </c>
    </row>
    <row r="389" spans="1:5" ht="12.75" customHeight="1">
      <c r="A389" s="15"/>
      <c r="B389" s="166"/>
      <c r="C389" s="18" t="s">
        <v>123</v>
      </c>
      <c r="D389" s="305" t="s">
        <v>2817</v>
      </c>
      <c r="E389" s="263">
        <v>57648</v>
      </c>
    </row>
    <row r="390" spans="1:5" ht="12.75" customHeight="1">
      <c r="A390" s="15"/>
      <c r="B390" s="166"/>
      <c r="C390" s="18" t="s">
        <v>124</v>
      </c>
      <c r="D390" s="305" t="s">
        <v>2813</v>
      </c>
      <c r="E390" s="263">
        <v>53232</v>
      </c>
    </row>
    <row r="391" spans="1:5" ht="12.75" customHeight="1">
      <c r="A391" s="15"/>
      <c r="C391" s="18" t="s">
        <v>1291</v>
      </c>
      <c r="D391" s="305" t="s">
        <v>2348</v>
      </c>
      <c r="E391" s="263">
        <v>10728</v>
      </c>
    </row>
    <row r="392" spans="1:5" ht="12.75" customHeight="1">
      <c r="A392" s="15"/>
      <c r="C392" s="18" t="s">
        <v>1301</v>
      </c>
      <c r="D392" s="305" t="s">
        <v>1034</v>
      </c>
      <c r="E392" s="263">
        <v>10728</v>
      </c>
    </row>
    <row r="393" spans="1:5" ht="12.75" customHeight="1">
      <c r="A393" s="15"/>
      <c r="C393" s="18" t="s">
        <v>1297</v>
      </c>
      <c r="D393" s="305" t="s">
        <v>1030</v>
      </c>
      <c r="E393" s="263">
        <v>14184</v>
      </c>
    </row>
    <row r="394" spans="1:5" ht="12.75" customHeight="1">
      <c r="A394" s="15"/>
      <c r="C394" s="18" t="s">
        <v>1307</v>
      </c>
      <c r="D394" s="305" t="s">
        <v>1040</v>
      </c>
      <c r="E394" s="263">
        <v>14184</v>
      </c>
    </row>
    <row r="395" spans="1:5" ht="12.75" customHeight="1">
      <c r="A395" s="15"/>
      <c r="B395" s="15"/>
      <c r="C395" s="34" t="s">
        <v>1295</v>
      </c>
      <c r="D395" s="305" t="s">
        <v>1028</v>
      </c>
      <c r="E395" s="263">
        <v>13752</v>
      </c>
    </row>
    <row r="396" spans="1:5" ht="12.75" customHeight="1">
      <c r="A396" s="15"/>
      <c r="C396" s="18" t="s">
        <v>1305</v>
      </c>
      <c r="D396" s="305" t="s">
        <v>1038</v>
      </c>
      <c r="E396" s="263">
        <v>13752</v>
      </c>
    </row>
    <row r="397" spans="2:5" s="15" customFormat="1" ht="12.75" customHeight="1">
      <c r="B397" s="14"/>
      <c r="C397" s="18" t="s">
        <v>1293</v>
      </c>
      <c r="D397" s="305" t="s">
        <v>1026</v>
      </c>
      <c r="E397" s="263">
        <v>11088</v>
      </c>
    </row>
    <row r="398" spans="1:5" ht="12.75" customHeight="1">
      <c r="A398" s="15"/>
      <c r="C398" s="18" t="s">
        <v>1303</v>
      </c>
      <c r="D398" s="305" t="s">
        <v>1036</v>
      </c>
      <c r="E398" s="263">
        <v>11088</v>
      </c>
    </row>
    <row r="399" spans="1:5" ht="12.75" customHeight="1">
      <c r="A399" s="15"/>
      <c r="C399" s="18" t="s">
        <v>1299</v>
      </c>
      <c r="D399" s="305" t="s">
        <v>1032</v>
      </c>
      <c r="E399" s="263">
        <v>15888</v>
      </c>
    </row>
    <row r="400" spans="1:5" ht="12.75" customHeight="1">
      <c r="A400" s="15"/>
      <c r="C400" s="18" t="s">
        <v>1309</v>
      </c>
      <c r="D400" s="305" t="s">
        <v>1042</v>
      </c>
      <c r="E400" s="263">
        <v>15888</v>
      </c>
    </row>
    <row r="401" spans="1:5" ht="12.75" customHeight="1">
      <c r="A401" s="15"/>
      <c r="B401" s="166"/>
      <c r="C401" s="18" t="s">
        <v>125</v>
      </c>
      <c r="D401" s="305" t="s">
        <v>2856</v>
      </c>
      <c r="E401" s="263">
        <v>113088</v>
      </c>
    </row>
    <row r="402" spans="1:5" ht="12.75" customHeight="1">
      <c r="A402" s="15"/>
      <c r="B402" s="166"/>
      <c r="C402" s="18" t="s">
        <v>126</v>
      </c>
      <c r="D402" s="305" t="s">
        <v>2857</v>
      </c>
      <c r="E402" s="263">
        <v>106440</v>
      </c>
    </row>
    <row r="403" spans="1:5" ht="12.75" customHeight="1">
      <c r="A403" s="15"/>
      <c r="B403" s="166"/>
      <c r="C403" s="18" t="s">
        <v>127</v>
      </c>
      <c r="D403" s="305" t="s">
        <v>2858</v>
      </c>
      <c r="E403" s="263">
        <v>113088</v>
      </c>
    </row>
    <row r="404" spans="1:5" ht="12.75" customHeight="1">
      <c r="A404" s="15"/>
      <c r="B404" s="166"/>
      <c r="C404" s="18" t="s">
        <v>128</v>
      </c>
      <c r="D404" s="305" t="s">
        <v>2859</v>
      </c>
      <c r="E404" s="263">
        <v>106440</v>
      </c>
    </row>
    <row r="405" spans="1:5" ht="12.75" customHeight="1">
      <c r="A405" s="15"/>
      <c r="C405" s="18" t="s">
        <v>1311</v>
      </c>
      <c r="D405" s="305" t="s">
        <v>1044</v>
      </c>
      <c r="E405" s="263">
        <v>14640</v>
      </c>
    </row>
    <row r="406" spans="1:5" ht="12.75" customHeight="1">
      <c r="A406" s="15"/>
      <c r="C406" s="18" t="s">
        <v>1321</v>
      </c>
      <c r="D406" s="305" t="s">
        <v>12</v>
      </c>
      <c r="E406" s="263">
        <v>15264</v>
      </c>
    </row>
    <row r="407" spans="1:5" ht="12.75" customHeight="1">
      <c r="A407" s="15"/>
      <c r="C407" s="18" t="s">
        <v>1317</v>
      </c>
      <c r="D407" s="305" t="s">
        <v>8</v>
      </c>
      <c r="E407" s="263">
        <v>22008</v>
      </c>
    </row>
    <row r="408" spans="1:5" ht="12.75" customHeight="1">
      <c r="A408" s="15"/>
      <c r="C408" s="18" t="s">
        <v>1327</v>
      </c>
      <c r="D408" s="305" t="s">
        <v>18</v>
      </c>
      <c r="E408" s="263">
        <v>22008</v>
      </c>
    </row>
    <row r="409" spans="1:5" ht="12.75" customHeight="1">
      <c r="A409" s="15"/>
      <c r="C409" s="18" t="s">
        <v>1315</v>
      </c>
      <c r="D409" s="305" t="s">
        <v>1048</v>
      </c>
      <c r="E409" s="263">
        <v>19872</v>
      </c>
    </row>
    <row r="410" spans="1:5" ht="12.75" customHeight="1">
      <c r="A410" s="15"/>
      <c r="C410" s="18" t="s">
        <v>1325</v>
      </c>
      <c r="D410" s="305" t="s">
        <v>16</v>
      </c>
      <c r="E410" s="263">
        <v>19872</v>
      </c>
    </row>
    <row r="411" spans="1:5" ht="12.75" customHeight="1">
      <c r="A411" s="15"/>
      <c r="C411" s="18" t="s">
        <v>1313</v>
      </c>
      <c r="D411" s="305" t="s">
        <v>1046</v>
      </c>
      <c r="E411" s="263">
        <v>15960</v>
      </c>
    </row>
    <row r="412" spans="1:5" ht="12.75" customHeight="1">
      <c r="A412" s="15"/>
      <c r="C412" s="18" t="s">
        <v>1323</v>
      </c>
      <c r="D412" s="305" t="s">
        <v>14</v>
      </c>
      <c r="E412" s="263">
        <v>15960</v>
      </c>
    </row>
    <row r="413" spans="1:5" ht="12.75" customHeight="1">
      <c r="A413" s="15"/>
      <c r="C413" s="18" t="s">
        <v>1319</v>
      </c>
      <c r="D413" s="305" t="s">
        <v>10</v>
      </c>
      <c r="E413" s="263">
        <v>24384</v>
      </c>
    </row>
    <row r="414" spans="1:5" ht="12.75" customHeight="1">
      <c r="A414" s="15"/>
      <c r="C414" s="18" t="s">
        <v>1329</v>
      </c>
      <c r="D414" s="305" t="s">
        <v>20</v>
      </c>
      <c r="E414" s="263">
        <v>24384</v>
      </c>
    </row>
    <row r="415" spans="1:5" ht="12.75" customHeight="1">
      <c r="A415" s="15"/>
      <c r="C415" s="34" t="s">
        <v>136</v>
      </c>
      <c r="D415" s="305" t="s">
        <v>22</v>
      </c>
      <c r="E415" s="263">
        <v>18624</v>
      </c>
    </row>
    <row r="416" spans="1:5" ht="12.75" customHeight="1">
      <c r="A416" s="15"/>
      <c r="C416" s="34" t="s">
        <v>138</v>
      </c>
      <c r="D416" s="305" t="s">
        <v>24</v>
      </c>
      <c r="E416" s="263">
        <v>18624</v>
      </c>
    </row>
    <row r="417" spans="1:5" ht="12.75" customHeight="1">
      <c r="A417" s="15"/>
      <c r="B417" s="312" t="s">
        <v>1518</v>
      </c>
      <c r="C417" s="34" t="s">
        <v>2626</v>
      </c>
      <c r="D417" s="196" t="s">
        <v>1337</v>
      </c>
      <c r="E417" s="263">
        <v>7968</v>
      </c>
    </row>
    <row r="418" spans="1:5" ht="12.75" customHeight="1">
      <c r="A418" s="15"/>
      <c r="B418" s="312" t="s">
        <v>1518</v>
      </c>
      <c r="C418" s="34" t="s">
        <v>2585</v>
      </c>
      <c r="D418" s="196" t="s">
        <v>1334</v>
      </c>
      <c r="E418" s="263">
        <v>11064</v>
      </c>
    </row>
    <row r="419" spans="1:5" ht="12.75" customHeight="1">
      <c r="A419" s="15"/>
      <c r="B419" s="312" t="s">
        <v>1518</v>
      </c>
      <c r="C419" s="34" t="s">
        <v>2583</v>
      </c>
      <c r="D419" s="196" t="s">
        <v>1332</v>
      </c>
      <c r="E419" s="263">
        <v>11064</v>
      </c>
    </row>
    <row r="420" spans="1:5" ht="12.75" customHeight="1">
      <c r="A420" s="15"/>
      <c r="B420" s="312" t="s">
        <v>1518</v>
      </c>
      <c r="C420" s="34" t="s">
        <v>2581</v>
      </c>
      <c r="D420" s="196" t="s">
        <v>1221</v>
      </c>
      <c r="E420" s="263">
        <v>9528</v>
      </c>
    </row>
    <row r="421" spans="1:5" ht="12.75" customHeight="1">
      <c r="A421" s="15"/>
      <c r="B421" s="312" t="s">
        <v>1518</v>
      </c>
      <c r="C421" s="34" t="s">
        <v>2625</v>
      </c>
      <c r="D421" s="196" t="s">
        <v>1335</v>
      </c>
      <c r="E421" s="263">
        <v>7968</v>
      </c>
    </row>
    <row r="422" spans="1:5" ht="12.75" customHeight="1">
      <c r="A422" s="15"/>
      <c r="B422" s="312" t="s">
        <v>1518</v>
      </c>
      <c r="C422" s="34" t="s">
        <v>2584</v>
      </c>
      <c r="D422" s="196" t="s">
        <v>1333</v>
      </c>
      <c r="E422" s="263">
        <v>11064</v>
      </c>
    </row>
    <row r="423" spans="1:5" ht="12.75" customHeight="1">
      <c r="A423" s="15"/>
      <c r="B423" s="312" t="s">
        <v>1518</v>
      </c>
      <c r="C423" s="34" t="s">
        <v>2582</v>
      </c>
      <c r="D423" s="196" t="s">
        <v>1331</v>
      </c>
      <c r="E423" s="263">
        <v>11064</v>
      </c>
    </row>
    <row r="424" spans="1:5" ht="12.75">
      <c r="A424" s="15"/>
      <c r="B424" s="312" t="s">
        <v>1518</v>
      </c>
      <c r="C424" s="34" t="s">
        <v>2580</v>
      </c>
      <c r="D424" s="196" t="s">
        <v>1220</v>
      </c>
      <c r="E424" s="263">
        <v>9528</v>
      </c>
    </row>
    <row r="425" spans="1:5" ht="12.75">
      <c r="A425" s="15"/>
      <c r="C425" s="18" t="s">
        <v>1434</v>
      </c>
      <c r="D425" s="305" t="s">
        <v>2435</v>
      </c>
      <c r="E425" s="263">
        <v>16584</v>
      </c>
    </row>
    <row r="426" spans="1:5" ht="12.75">
      <c r="A426" s="15"/>
      <c r="B426" s="15"/>
      <c r="C426" s="18" t="s">
        <v>1438</v>
      </c>
      <c r="D426" s="305" t="s">
        <v>222</v>
      </c>
      <c r="E426" s="263">
        <v>16584</v>
      </c>
    </row>
    <row r="427" spans="1:5" ht="12.75">
      <c r="A427" s="15"/>
      <c r="B427" s="15"/>
      <c r="C427" s="18" t="s">
        <v>1433</v>
      </c>
      <c r="D427" s="305" t="s">
        <v>132</v>
      </c>
      <c r="E427" s="263">
        <v>23328</v>
      </c>
    </row>
    <row r="428" spans="1:5" ht="12.75">
      <c r="A428" s="15"/>
      <c r="B428" s="15"/>
      <c r="C428" s="18" t="s">
        <v>1444</v>
      </c>
      <c r="D428" s="305" t="s">
        <v>228</v>
      </c>
      <c r="E428" s="263">
        <v>23328</v>
      </c>
    </row>
    <row r="429" spans="1:5" ht="12.75">
      <c r="A429" s="15"/>
      <c r="C429" s="18" t="s">
        <v>1432</v>
      </c>
      <c r="D429" s="305" t="s">
        <v>130</v>
      </c>
      <c r="E429" s="263">
        <v>21192</v>
      </c>
    </row>
    <row r="430" spans="1:5" ht="12.75">
      <c r="A430" s="15"/>
      <c r="B430" s="15"/>
      <c r="C430" s="18" t="s">
        <v>1442</v>
      </c>
      <c r="D430" s="305" t="s">
        <v>226</v>
      </c>
      <c r="E430" s="263">
        <v>21192</v>
      </c>
    </row>
    <row r="431" spans="1:5" ht="12.75" customHeight="1">
      <c r="A431" s="15"/>
      <c r="C431" s="18" t="s">
        <v>1435</v>
      </c>
      <c r="D431" s="305" t="s">
        <v>532</v>
      </c>
      <c r="E431" s="263">
        <v>17304</v>
      </c>
    </row>
    <row r="432" spans="1:5" ht="12.75" customHeight="1">
      <c r="A432" s="15"/>
      <c r="B432" s="15"/>
      <c r="C432" s="18" t="s">
        <v>1440</v>
      </c>
      <c r="D432" s="305" t="s">
        <v>224</v>
      </c>
      <c r="E432" s="263">
        <v>17304</v>
      </c>
    </row>
    <row r="433" spans="1:5" ht="12.75">
      <c r="A433" s="15"/>
      <c r="B433" s="15"/>
      <c r="C433" s="18" t="s">
        <v>1436</v>
      </c>
      <c r="D433" s="305" t="s">
        <v>134</v>
      </c>
      <c r="E433" s="263">
        <v>26880</v>
      </c>
    </row>
    <row r="434" spans="1:5" ht="12.75">
      <c r="A434" s="15"/>
      <c r="B434" s="15"/>
      <c r="C434" s="18" t="s">
        <v>1445</v>
      </c>
      <c r="D434" s="305" t="s">
        <v>230</v>
      </c>
      <c r="E434" s="263">
        <v>26880</v>
      </c>
    </row>
    <row r="435" spans="1:5" ht="12.75">
      <c r="A435" s="15"/>
      <c r="B435" s="15"/>
      <c r="C435" s="18" t="s">
        <v>1448</v>
      </c>
      <c r="D435" s="305" t="s">
        <v>232</v>
      </c>
      <c r="E435" s="263">
        <v>26520</v>
      </c>
    </row>
    <row r="436" spans="1:5" ht="12.75">
      <c r="A436" s="15"/>
      <c r="B436" s="15"/>
      <c r="C436" s="18" t="s">
        <v>1458</v>
      </c>
      <c r="D436" s="305" t="s">
        <v>242</v>
      </c>
      <c r="E436" s="263">
        <v>26520</v>
      </c>
    </row>
    <row r="437" spans="1:5" ht="12.75" customHeight="1">
      <c r="A437" s="15"/>
      <c r="B437" s="15"/>
      <c r="C437" s="18" t="s">
        <v>1453</v>
      </c>
      <c r="D437" s="305" t="s">
        <v>238</v>
      </c>
      <c r="E437" s="263">
        <v>40008</v>
      </c>
    </row>
    <row r="438" spans="1:5" ht="12.75">
      <c r="A438" s="15"/>
      <c r="B438" s="15"/>
      <c r="C438" s="18" t="s">
        <v>1464</v>
      </c>
      <c r="D438" s="305" t="s">
        <v>248</v>
      </c>
      <c r="E438" s="263">
        <v>40008</v>
      </c>
    </row>
    <row r="439" spans="1:5" ht="12.75">
      <c r="A439" s="15"/>
      <c r="B439" s="15"/>
      <c r="C439" s="18" t="s">
        <v>1452</v>
      </c>
      <c r="D439" s="305" t="s">
        <v>236</v>
      </c>
      <c r="E439" s="263">
        <v>35736</v>
      </c>
    </row>
    <row r="440" spans="1:5" ht="12.75">
      <c r="A440" s="15"/>
      <c r="B440" s="15"/>
      <c r="C440" s="18" t="s">
        <v>1462</v>
      </c>
      <c r="D440" s="305" t="s">
        <v>246</v>
      </c>
      <c r="E440" s="263">
        <v>35736</v>
      </c>
    </row>
    <row r="441" spans="1:5" ht="12.75">
      <c r="A441" s="15"/>
      <c r="B441" s="15"/>
      <c r="C441" s="18" t="s">
        <v>1450</v>
      </c>
      <c r="D441" s="305" t="s">
        <v>234</v>
      </c>
      <c r="E441" s="263">
        <v>27936</v>
      </c>
    </row>
    <row r="442" spans="1:5" ht="12.75">
      <c r="A442" s="15"/>
      <c r="B442" s="15"/>
      <c r="C442" s="18" t="s">
        <v>1460</v>
      </c>
      <c r="D442" s="305" t="s">
        <v>244</v>
      </c>
      <c r="E442" s="263">
        <v>27936</v>
      </c>
    </row>
    <row r="443" spans="1:5" ht="12.75">
      <c r="A443" s="15"/>
      <c r="B443" s="15"/>
      <c r="C443" s="18" t="s">
        <v>1456</v>
      </c>
      <c r="D443" s="305" t="s">
        <v>240</v>
      </c>
      <c r="E443" s="263">
        <v>47112</v>
      </c>
    </row>
    <row r="444" spans="1:5" ht="12.75">
      <c r="A444" s="15"/>
      <c r="B444" s="15"/>
      <c r="C444" s="18" t="s">
        <v>1466</v>
      </c>
      <c r="D444" s="305" t="s">
        <v>250</v>
      </c>
      <c r="E444" s="263">
        <v>47112</v>
      </c>
    </row>
    <row r="445" spans="1:5" ht="12.75">
      <c r="A445" s="15"/>
      <c r="B445" s="312" t="s">
        <v>1518</v>
      </c>
      <c r="C445" s="34" t="s">
        <v>2654</v>
      </c>
      <c r="D445" s="196" t="s">
        <v>1364</v>
      </c>
      <c r="E445" s="263">
        <v>20136</v>
      </c>
    </row>
    <row r="446" spans="1:5" ht="12.75">
      <c r="A446" s="15"/>
      <c r="B446" s="312" t="s">
        <v>1518</v>
      </c>
      <c r="C446" s="34" t="s">
        <v>2652</v>
      </c>
      <c r="D446" s="196" t="s">
        <v>1363</v>
      </c>
      <c r="E446" s="263">
        <v>23376</v>
      </c>
    </row>
    <row r="447" spans="1:5" ht="12.75">
      <c r="A447" s="15"/>
      <c r="B447" s="312" t="s">
        <v>1518</v>
      </c>
      <c r="C447" s="34" t="s">
        <v>2650</v>
      </c>
      <c r="D447" s="196" t="s">
        <v>1360</v>
      </c>
      <c r="E447" s="263">
        <v>22968</v>
      </c>
    </row>
    <row r="448" spans="1:5" ht="12.75">
      <c r="A448" s="15"/>
      <c r="B448" s="312" t="s">
        <v>1518</v>
      </c>
      <c r="C448" s="34" t="s">
        <v>2648</v>
      </c>
      <c r="D448" s="196" t="s">
        <v>1358</v>
      </c>
      <c r="E448" s="263">
        <v>21744</v>
      </c>
    </row>
    <row r="449" spans="1:5" ht="12.75">
      <c r="A449" s="15"/>
      <c r="B449" s="312" t="s">
        <v>1518</v>
      </c>
      <c r="C449" s="34" t="s">
        <v>2653</v>
      </c>
      <c r="D449" s="196" t="s">
        <v>1362</v>
      </c>
      <c r="E449" s="263">
        <v>20136</v>
      </c>
    </row>
    <row r="450" spans="1:5" ht="12.75">
      <c r="A450" s="15"/>
      <c r="B450" s="312" t="s">
        <v>1518</v>
      </c>
      <c r="C450" s="34" t="s">
        <v>2651</v>
      </c>
      <c r="D450" s="196" t="s">
        <v>1361</v>
      </c>
      <c r="E450" s="263">
        <v>23376</v>
      </c>
    </row>
    <row r="451" spans="1:5" ht="12.75">
      <c r="A451" s="15"/>
      <c r="B451" s="312" t="s">
        <v>1518</v>
      </c>
      <c r="C451" s="34" t="s">
        <v>2649</v>
      </c>
      <c r="D451" s="196" t="s">
        <v>1359</v>
      </c>
      <c r="E451" s="263">
        <v>22968</v>
      </c>
    </row>
    <row r="452" spans="1:5" ht="12.75">
      <c r="A452" s="15"/>
      <c r="B452" s="312" t="s">
        <v>1518</v>
      </c>
      <c r="C452" s="34" t="s">
        <v>2647</v>
      </c>
      <c r="D452" s="196" t="s">
        <v>1357</v>
      </c>
      <c r="E452" s="263">
        <v>21744</v>
      </c>
    </row>
    <row r="453" spans="1:5" ht="12.75">
      <c r="A453" s="15"/>
      <c r="B453" s="15"/>
      <c r="C453" s="18" t="s">
        <v>2068</v>
      </c>
      <c r="D453" s="305" t="s">
        <v>1653</v>
      </c>
      <c r="E453" s="263">
        <v>6648</v>
      </c>
    </row>
    <row r="454" spans="1:5" ht="12.75">
      <c r="A454" s="15"/>
      <c r="B454" s="15"/>
      <c r="C454" s="18" t="s">
        <v>2070</v>
      </c>
      <c r="D454" s="305" t="s">
        <v>1649</v>
      </c>
      <c r="E454" s="263">
        <v>3768</v>
      </c>
    </row>
    <row r="455" spans="1:5" ht="12.75">
      <c r="A455" s="15"/>
      <c r="B455" s="15"/>
      <c r="C455" s="18" t="s">
        <v>2072</v>
      </c>
      <c r="D455" s="305" t="s">
        <v>1645</v>
      </c>
      <c r="E455" s="263">
        <v>1560</v>
      </c>
    </row>
    <row r="456" spans="1:5" ht="12.75">
      <c r="A456" s="15"/>
      <c r="B456" s="15"/>
      <c r="C456" s="18" t="s">
        <v>2069</v>
      </c>
      <c r="D456" s="305" t="s">
        <v>1651</v>
      </c>
      <c r="E456" s="263">
        <v>5328</v>
      </c>
    </row>
    <row r="457" spans="1:5" ht="12.75">
      <c r="A457" s="15"/>
      <c r="B457" s="166"/>
      <c r="C457" s="18" t="s">
        <v>2071</v>
      </c>
      <c r="D457" s="305" t="s">
        <v>1647</v>
      </c>
      <c r="E457" s="263">
        <v>3024</v>
      </c>
    </row>
    <row r="458" spans="1:5" ht="12.75">
      <c r="A458" s="15"/>
      <c r="C458" s="18" t="s">
        <v>1592</v>
      </c>
      <c r="D458" s="305" t="s">
        <v>1643</v>
      </c>
      <c r="E458" s="263">
        <v>1440</v>
      </c>
    </row>
    <row r="459" spans="1:5" ht="12.75">
      <c r="A459" s="15"/>
      <c r="B459" s="15"/>
      <c r="C459" s="18" t="s">
        <v>2062</v>
      </c>
      <c r="D459" s="305" t="s">
        <v>1665</v>
      </c>
      <c r="E459" s="263">
        <v>8208</v>
      </c>
    </row>
    <row r="460" spans="1:5" ht="12.75">
      <c r="A460" s="15"/>
      <c r="B460" s="15"/>
      <c r="C460" s="18" t="s">
        <v>2064</v>
      </c>
      <c r="D460" s="305" t="s">
        <v>1661</v>
      </c>
      <c r="E460" s="263">
        <v>5064</v>
      </c>
    </row>
    <row r="461" spans="1:5" ht="12.75">
      <c r="A461" s="15"/>
      <c r="B461" s="15"/>
      <c r="C461" s="18" t="s">
        <v>2066</v>
      </c>
      <c r="D461" s="305" t="s">
        <v>1657</v>
      </c>
      <c r="E461" s="263">
        <v>3408</v>
      </c>
    </row>
    <row r="462" spans="1:5" ht="12.75">
      <c r="A462" s="15"/>
      <c r="B462" s="15"/>
      <c r="C462" s="18" t="s">
        <v>2063</v>
      </c>
      <c r="D462" s="305" t="s">
        <v>1663</v>
      </c>
      <c r="E462" s="263">
        <v>6792</v>
      </c>
    </row>
    <row r="463" spans="1:5" ht="12.75">
      <c r="A463" s="15"/>
      <c r="B463" s="166"/>
      <c r="C463" s="18" t="s">
        <v>2065</v>
      </c>
      <c r="D463" s="305" t="s">
        <v>1659</v>
      </c>
      <c r="E463" s="263">
        <v>4344</v>
      </c>
    </row>
    <row r="464" spans="1:5" ht="12.75">
      <c r="A464" s="15"/>
      <c r="B464" s="15"/>
      <c r="C464" s="80" t="s">
        <v>2067</v>
      </c>
      <c r="D464" s="305" t="s">
        <v>1655</v>
      </c>
      <c r="E464" s="263">
        <v>3288</v>
      </c>
    </row>
    <row r="465" spans="1:5" ht="12.75" customHeight="1">
      <c r="A465" s="15"/>
      <c r="B465" s="166"/>
      <c r="C465" s="80" t="s">
        <v>465</v>
      </c>
      <c r="D465" s="196" t="s">
        <v>530</v>
      </c>
      <c r="E465" s="263">
        <v>39480</v>
      </c>
    </row>
    <row r="466" spans="1:5" ht="12.75" customHeight="1">
      <c r="A466" s="15"/>
      <c r="B466" s="166"/>
      <c r="C466" s="80" t="s">
        <v>463</v>
      </c>
      <c r="D466" s="196" t="s">
        <v>528</v>
      </c>
      <c r="E466" s="263">
        <v>41688</v>
      </c>
    </row>
    <row r="467" spans="1:5" ht="12.75" customHeight="1">
      <c r="A467" s="15"/>
      <c r="B467" s="166"/>
      <c r="C467" s="80" t="s">
        <v>461</v>
      </c>
      <c r="D467" s="196" t="s">
        <v>526</v>
      </c>
      <c r="E467" s="263">
        <v>41688</v>
      </c>
    </row>
    <row r="468" spans="1:5" ht="12.75" customHeight="1">
      <c r="A468" s="15"/>
      <c r="B468" s="166"/>
      <c r="C468" s="80" t="s">
        <v>509</v>
      </c>
      <c r="D468" s="196" t="s">
        <v>524</v>
      </c>
      <c r="E468" s="263">
        <v>39480</v>
      </c>
    </row>
    <row r="469" spans="1:5" ht="12.75" customHeight="1">
      <c r="A469" s="15"/>
      <c r="B469" s="166"/>
      <c r="C469" s="80" t="s">
        <v>464</v>
      </c>
      <c r="D469" s="196" t="s">
        <v>529</v>
      </c>
      <c r="E469" s="263">
        <v>39480</v>
      </c>
    </row>
    <row r="470" spans="1:5" ht="12.75">
      <c r="A470" s="166" t="s">
        <v>1518</v>
      </c>
      <c r="B470" s="166"/>
      <c r="C470" s="80" t="s">
        <v>462</v>
      </c>
      <c r="D470" s="196" t="s">
        <v>527</v>
      </c>
      <c r="E470" s="263">
        <v>41688</v>
      </c>
    </row>
    <row r="471" spans="1:5" ht="12.75">
      <c r="A471" s="166" t="s">
        <v>1518</v>
      </c>
      <c r="B471" s="166"/>
      <c r="C471" s="80" t="s">
        <v>460</v>
      </c>
      <c r="D471" s="196" t="s">
        <v>525</v>
      </c>
      <c r="E471" s="263">
        <v>41688</v>
      </c>
    </row>
    <row r="472" spans="1:5" ht="12.75" customHeight="1">
      <c r="A472" s="166" t="s">
        <v>1518</v>
      </c>
      <c r="B472" s="166"/>
      <c r="C472" s="80" t="s">
        <v>508</v>
      </c>
      <c r="D472" s="196" t="s">
        <v>523</v>
      </c>
      <c r="E472" s="263">
        <v>39480</v>
      </c>
    </row>
    <row r="473" spans="1:5" ht="12.75" customHeight="1">
      <c r="A473" s="166" t="s">
        <v>1518</v>
      </c>
      <c r="B473" s="166"/>
      <c r="C473" s="80" t="s">
        <v>513</v>
      </c>
      <c r="D473" s="196" t="s">
        <v>792</v>
      </c>
      <c r="E473" s="263">
        <v>41688</v>
      </c>
    </row>
    <row r="474" spans="1:5" ht="12.75" customHeight="1">
      <c r="A474" s="166" t="s">
        <v>1518</v>
      </c>
      <c r="B474" s="166"/>
      <c r="C474" s="80" t="s">
        <v>511</v>
      </c>
      <c r="D474" s="196" t="s">
        <v>790</v>
      </c>
      <c r="E474" s="263">
        <v>39696</v>
      </c>
    </row>
    <row r="475" spans="1:5" ht="12.75" customHeight="1">
      <c r="A475" s="166" t="s">
        <v>1518</v>
      </c>
      <c r="B475" s="166"/>
      <c r="C475" s="80" t="s">
        <v>512</v>
      </c>
      <c r="D475" s="196" t="s">
        <v>791</v>
      </c>
      <c r="E475" s="263">
        <v>41688</v>
      </c>
    </row>
    <row r="476" spans="1:5" ht="12.75">
      <c r="A476" s="166" t="s">
        <v>1518</v>
      </c>
      <c r="B476" s="166"/>
      <c r="C476" s="18" t="s">
        <v>510</v>
      </c>
      <c r="D476" s="196" t="s">
        <v>531</v>
      </c>
      <c r="E476" s="263">
        <v>39696</v>
      </c>
    </row>
    <row r="477" spans="1:5" ht="12.75">
      <c r="A477" s="166" t="s">
        <v>1518</v>
      </c>
      <c r="C477" s="18" t="s">
        <v>1593</v>
      </c>
      <c r="D477" s="310" t="s">
        <v>1559</v>
      </c>
      <c r="E477" s="263">
        <v>7104</v>
      </c>
    </row>
    <row r="478" spans="1:5" ht="12.75">
      <c r="A478" s="166" t="s">
        <v>1518</v>
      </c>
      <c r="C478" s="18" t="s">
        <v>675</v>
      </c>
      <c r="D478" s="310" t="s">
        <v>1565</v>
      </c>
      <c r="E478" s="263">
        <v>7104</v>
      </c>
    </row>
    <row r="479" spans="1:5" ht="12.75">
      <c r="A479" s="166" t="s">
        <v>1518</v>
      </c>
      <c r="C479" s="18" t="s">
        <v>674</v>
      </c>
      <c r="D479" s="310" t="s">
        <v>1563</v>
      </c>
      <c r="E479" s="263">
        <v>10464</v>
      </c>
    </row>
    <row r="480" spans="1:5" ht="12.75">
      <c r="A480" s="166" t="s">
        <v>1518</v>
      </c>
      <c r="C480" s="18" t="s">
        <v>1255</v>
      </c>
      <c r="D480" s="310" t="s">
        <v>1569</v>
      </c>
      <c r="E480" s="263">
        <v>10464</v>
      </c>
    </row>
    <row r="481" spans="1:5" ht="12.75">
      <c r="A481" s="15"/>
      <c r="C481" s="18" t="s">
        <v>673</v>
      </c>
      <c r="D481" s="310" t="s">
        <v>1561</v>
      </c>
      <c r="E481" s="263">
        <v>7440</v>
      </c>
    </row>
    <row r="482" spans="1:5" ht="12.75">
      <c r="A482" s="15"/>
      <c r="C482" s="18" t="s">
        <v>676</v>
      </c>
      <c r="D482" s="310" t="s">
        <v>1567</v>
      </c>
      <c r="E482" s="263">
        <v>7440</v>
      </c>
    </row>
    <row r="483" spans="1:5" ht="12.75">
      <c r="A483" s="15"/>
      <c r="C483" s="18" t="s">
        <v>1256</v>
      </c>
      <c r="D483" s="305" t="s">
        <v>1571</v>
      </c>
      <c r="E483" s="263">
        <v>9048</v>
      </c>
    </row>
    <row r="484" spans="1:5" ht="12.75">
      <c r="A484" s="15"/>
      <c r="C484" s="18" t="s">
        <v>1259</v>
      </c>
      <c r="D484" s="305" t="s">
        <v>1576</v>
      </c>
      <c r="E484" s="263">
        <v>9048</v>
      </c>
    </row>
    <row r="485" spans="1:5" ht="12.75">
      <c r="A485" s="15"/>
      <c r="C485" s="18" t="s">
        <v>1258</v>
      </c>
      <c r="D485" s="305" t="s">
        <v>1575</v>
      </c>
      <c r="E485" s="263">
        <v>15792</v>
      </c>
    </row>
    <row r="486" spans="1:5" ht="12.75">
      <c r="A486" s="15"/>
      <c r="C486" s="18" t="s">
        <v>1261</v>
      </c>
      <c r="D486" s="305" t="s">
        <v>1581</v>
      </c>
      <c r="E486" s="263">
        <v>15792</v>
      </c>
    </row>
    <row r="487" spans="1:5" ht="12.75">
      <c r="A487" s="15"/>
      <c r="C487" s="18" t="s">
        <v>1257</v>
      </c>
      <c r="D487" s="305" t="s">
        <v>1573</v>
      </c>
      <c r="E487" s="263">
        <v>9768</v>
      </c>
    </row>
    <row r="488" spans="1:5" ht="12.75">
      <c r="A488" s="15"/>
      <c r="C488" s="234" t="s">
        <v>1260</v>
      </c>
      <c r="D488" s="305" t="s">
        <v>1579</v>
      </c>
      <c r="E488" s="263">
        <v>9768</v>
      </c>
    </row>
    <row r="489" spans="1:5" ht="12.75">
      <c r="A489" s="15"/>
      <c r="C489" s="18" t="s">
        <v>1262</v>
      </c>
      <c r="D489" s="305" t="s">
        <v>1583</v>
      </c>
      <c r="E489" s="263">
        <v>11928</v>
      </c>
    </row>
    <row r="490" spans="1:5" ht="12.75">
      <c r="A490" s="15"/>
      <c r="C490" s="18" t="s">
        <v>1264</v>
      </c>
      <c r="D490" s="305" t="s">
        <v>1589</v>
      </c>
      <c r="E490" s="263">
        <v>11928</v>
      </c>
    </row>
    <row r="491" spans="1:5" ht="12.75">
      <c r="A491" s="15"/>
      <c r="C491" s="18" t="s">
        <v>1100</v>
      </c>
      <c r="D491" s="305" t="s">
        <v>1587</v>
      </c>
      <c r="E491" s="263">
        <v>26136</v>
      </c>
    </row>
    <row r="492" spans="1:5" ht="12.75">
      <c r="A492" s="15"/>
      <c r="C492" s="18" t="s">
        <v>1266</v>
      </c>
      <c r="D492" s="305" t="s">
        <v>2016</v>
      </c>
      <c r="E492" s="263">
        <v>26136</v>
      </c>
    </row>
    <row r="493" spans="1:5" ht="12.75">
      <c r="A493" s="15"/>
      <c r="C493" s="18" t="s">
        <v>1263</v>
      </c>
      <c r="D493" s="305" t="s">
        <v>1585</v>
      </c>
      <c r="E493" s="263">
        <v>16512</v>
      </c>
    </row>
    <row r="494" spans="1:5" ht="12.75">
      <c r="A494" s="15"/>
      <c r="C494" s="18" t="s">
        <v>1265</v>
      </c>
      <c r="D494" s="305" t="s">
        <v>2014</v>
      </c>
      <c r="E494" s="263">
        <v>16512</v>
      </c>
    </row>
    <row r="495" spans="1:5" ht="12.75">
      <c r="A495" s="15"/>
      <c r="C495" s="18" t="s">
        <v>139</v>
      </c>
      <c r="D495" s="196" t="s">
        <v>26</v>
      </c>
      <c r="E495" s="263">
        <v>888</v>
      </c>
    </row>
    <row r="496" spans="1:5" ht="12.75">
      <c r="A496" s="15"/>
      <c r="C496" s="18" t="s">
        <v>142</v>
      </c>
      <c r="D496" s="196" t="s">
        <v>28</v>
      </c>
      <c r="E496" s="263">
        <v>2208</v>
      </c>
    </row>
    <row r="497" spans="1:5" ht="12.75">
      <c r="A497" s="15"/>
      <c r="C497" s="18" t="s">
        <v>148</v>
      </c>
      <c r="D497" s="196" t="s">
        <v>2335</v>
      </c>
      <c r="E497" s="263">
        <v>11976</v>
      </c>
    </row>
    <row r="498" spans="1:5" ht="12.75" customHeight="1">
      <c r="A498" s="15"/>
      <c r="C498" s="18" t="s">
        <v>144</v>
      </c>
      <c r="D498" s="196" t="s">
        <v>30</v>
      </c>
      <c r="E498" s="263">
        <v>6216</v>
      </c>
    </row>
    <row r="499" spans="1:5" ht="12.75" customHeight="1">
      <c r="A499" s="15"/>
      <c r="C499" s="18" t="s">
        <v>146</v>
      </c>
      <c r="D499" s="196" t="s">
        <v>2333</v>
      </c>
      <c r="E499" s="263">
        <v>10200</v>
      </c>
    </row>
    <row r="500" spans="1:5" ht="12.75" customHeight="1">
      <c r="A500" s="15"/>
      <c r="B500" s="312" t="s">
        <v>1518</v>
      </c>
      <c r="C500" s="96" t="s">
        <v>2628</v>
      </c>
      <c r="D500" s="207" t="s">
        <v>1338</v>
      </c>
      <c r="E500" s="263">
        <v>3888</v>
      </c>
    </row>
    <row r="501" spans="2:5" s="15" customFormat="1" ht="12.75" customHeight="1">
      <c r="B501" s="312" t="s">
        <v>1518</v>
      </c>
      <c r="C501" s="96" t="s">
        <v>2631</v>
      </c>
      <c r="D501" s="207" t="s">
        <v>1341</v>
      </c>
      <c r="E501" s="263">
        <v>10872</v>
      </c>
    </row>
    <row r="502" spans="1:5" ht="12.75" customHeight="1">
      <c r="A502" s="15"/>
      <c r="B502" s="312" t="s">
        <v>1518</v>
      </c>
      <c r="C502" s="96" t="s">
        <v>2629</v>
      </c>
      <c r="D502" s="207" t="s">
        <v>1339</v>
      </c>
      <c r="E502" s="263">
        <v>5424</v>
      </c>
    </row>
    <row r="503" spans="1:5" ht="12.75" customHeight="1">
      <c r="A503" s="15"/>
      <c r="B503" s="312" t="s">
        <v>1518</v>
      </c>
      <c r="C503" s="34" t="s">
        <v>2630</v>
      </c>
      <c r="D503" s="196" t="s">
        <v>1340</v>
      </c>
      <c r="E503" s="263">
        <v>7368</v>
      </c>
    </row>
    <row r="504" spans="1:5" ht="12.75" customHeight="1">
      <c r="A504" s="15"/>
      <c r="B504" s="312" t="s">
        <v>1518</v>
      </c>
      <c r="C504" s="34" t="s">
        <v>2627</v>
      </c>
      <c r="D504" s="196" t="s">
        <v>1336</v>
      </c>
      <c r="E504" s="263">
        <v>768</v>
      </c>
    </row>
    <row r="505" spans="1:5" ht="12.75" customHeight="1">
      <c r="A505" s="15"/>
      <c r="B505" s="15"/>
      <c r="C505" s="234" t="s">
        <v>1468</v>
      </c>
      <c r="D505" s="305" t="s">
        <v>252</v>
      </c>
      <c r="E505" s="263">
        <v>11976</v>
      </c>
    </row>
    <row r="506" spans="1:5" ht="12.75" customHeight="1">
      <c r="A506" s="15"/>
      <c r="B506" s="15"/>
      <c r="C506" s="18" t="s">
        <v>1470</v>
      </c>
      <c r="D506" s="305" t="s">
        <v>254</v>
      </c>
      <c r="E506" s="263">
        <v>15528</v>
      </c>
    </row>
    <row r="507" spans="1:5" ht="12.75" customHeight="1">
      <c r="A507" s="15"/>
      <c r="B507" s="15"/>
      <c r="C507" s="18" t="s">
        <v>1474</v>
      </c>
      <c r="D507" s="305" t="s">
        <v>1247</v>
      </c>
      <c r="E507" s="263">
        <v>19968</v>
      </c>
    </row>
    <row r="508" spans="1:5" ht="12.75" customHeight="1">
      <c r="A508" s="15"/>
      <c r="B508" s="15"/>
      <c r="C508" s="18" t="s">
        <v>1472</v>
      </c>
      <c r="D508" s="305" t="s">
        <v>1245</v>
      </c>
      <c r="E508" s="263">
        <v>7104</v>
      </c>
    </row>
    <row r="509" spans="1:5" ht="12.75" customHeight="1">
      <c r="A509" s="15"/>
      <c r="B509" s="312" t="s">
        <v>1518</v>
      </c>
      <c r="C509" s="34" t="s">
        <v>2655</v>
      </c>
      <c r="D509" s="196" t="s">
        <v>1365</v>
      </c>
      <c r="E509" s="263">
        <v>4056</v>
      </c>
    </row>
    <row r="510" spans="1:5" ht="12.75" customHeight="1">
      <c r="A510" s="15"/>
      <c r="B510" s="312" t="s">
        <v>1518</v>
      </c>
      <c r="C510" s="34" t="s">
        <v>2656</v>
      </c>
      <c r="D510" s="196" t="s">
        <v>1366</v>
      </c>
      <c r="E510" s="263">
        <v>8952</v>
      </c>
    </row>
    <row r="511" spans="1:5" ht="12.75" customHeight="1">
      <c r="A511" s="15"/>
      <c r="B511" s="312" t="s">
        <v>1518</v>
      </c>
      <c r="C511" s="34" t="s">
        <v>2657</v>
      </c>
      <c r="D511" s="196" t="s">
        <v>2571</v>
      </c>
      <c r="E511" s="263">
        <v>12192</v>
      </c>
    </row>
    <row r="512" spans="1:5" ht="12.75" customHeight="1">
      <c r="A512" s="15"/>
      <c r="B512" s="166"/>
      <c r="C512" s="18" t="s">
        <v>514</v>
      </c>
      <c r="D512" s="196" t="s">
        <v>793</v>
      </c>
      <c r="E512" s="263">
        <v>8424</v>
      </c>
    </row>
    <row r="513" spans="1:5" ht="12.75" customHeight="1">
      <c r="A513" s="15"/>
      <c r="B513" s="166"/>
      <c r="C513" s="18" t="s">
        <v>515</v>
      </c>
      <c r="D513" s="196" t="s">
        <v>794</v>
      </c>
      <c r="E513" s="263">
        <v>11520</v>
      </c>
    </row>
    <row r="514" spans="1:5" ht="12.75" customHeight="1">
      <c r="A514" s="15"/>
      <c r="B514" s="166"/>
      <c r="C514" s="18" t="s">
        <v>516</v>
      </c>
      <c r="D514" s="196" t="s">
        <v>795</v>
      </c>
      <c r="E514" s="263">
        <v>13296</v>
      </c>
    </row>
    <row r="515" spans="1:5" ht="12.75" customHeight="1">
      <c r="A515" s="15"/>
      <c r="C515" s="18" t="s">
        <v>1268</v>
      </c>
      <c r="D515" s="308" t="s">
        <v>2020</v>
      </c>
      <c r="E515" s="263">
        <v>4440</v>
      </c>
    </row>
    <row r="516" spans="1:5" ht="12.75" customHeight="1">
      <c r="A516" s="15"/>
      <c r="C516" s="18" t="s">
        <v>1269</v>
      </c>
      <c r="D516" s="308" t="s">
        <v>2022</v>
      </c>
      <c r="E516" s="263">
        <v>5760</v>
      </c>
    </row>
    <row r="517" spans="1:5" ht="12.75" customHeight="1">
      <c r="A517" s="15"/>
      <c r="C517" s="18" t="s">
        <v>1270</v>
      </c>
      <c r="D517" s="308" t="s">
        <v>2024</v>
      </c>
      <c r="E517" s="263">
        <v>8424</v>
      </c>
    </row>
    <row r="518" spans="1:5" ht="12.75" customHeight="1">
      <c r="A518" s="15"/>
      <c r="C518" s="18" t="s">
        <v>1267</v>
      </c>
      <c r="D518" s="308" t="s">
        <v>2018</v>
      </c>
      <c r="E518" s="263">
        <v>1320</v>
      </c>
    </row>
    <row r="519" spans="1:5" ht="12.75" customHeight="1">
      <c r="A519" s="15"/>
      <c r="C519" s="18" t="s">
        <v>156</v>
      </c>
      <c r="D519" s="308" t="s">
        <v>2385</v>
      </c>
      <c r="E519" s="263">
        <v>2448</v>
      </c>
    </row>
    <row r="520" spans="1:5" ht="12.75" customHeight="1">
      <c r="A520" s="15"/>
      <c r="B520" s="166"/>
      <c r="C520" s="34" t="s">
        <v>2060</v>
      </c>
      <c r="D520" s="308" t="s">
        <v>1669</v>
      </c>
      <c r="E520" s="263">
        <v>888</v>
      </c>
    </row>
    <row r="521" spans="1:5" ht="12.75" customHeight="1">
      <c r="A521" s="15"/>
      <c r="C521" s="18" t="s">
        <v>1274</v>
      </c>
      <c r="D521" s="308" t="s">
        <v>2032</v>
      </c>
      <c r="E521" s="263">
        <v>1776</v>
      </c>
    </row>
    <row r="522" spans="1:5" ht="12.75" customHeight="1">
      <c r="A522" s="15"/>
      <c r="B522" s="166"/>
      <c r="C522" s="18" t="s">
        <v>2763</v>
      </c>
      <c r="D522" s="196" t="s">
        <v>2076</v>
      </c>
      <c r="E522" s="263">
        <v>2472</v>
      </c>
    </row>
    <row r="523" spans="1:5" ht="12.75" customHeight="1">
      <c r="A523" s="15"/>
      <c r="B523" s="15"/>
      <c r="C523" s="18" t="s">
        <v>2767</v>
      </c>
      <c r="D523" s="196" t="s">
        <v>2080</v>
      </c>
      <c r="E523" s="263">
        <v>21288</v>
      </c>
    </row>
    <row r="524" spans="1:5" ht="12.75" customHeight="1">
      <c r="A524" s="15"/>
      <c r="B524" s="166"/>
      <c r="C524" s="34" t="s">
        <v>851</v>
      </c>
      <c r="D524" s="196" t="s">
        <v>874</v>
      </c>
      <c r="E524" s="263">
        <v>115320</v>
      </c>
    </row>
    <row r="525" spans="1:5" ht="12.75" customHeight="1">
      <c r="A525" s="15"/>
      <c r="B525" s="166"/>
      <c r="C525" s="34" t="s">
        <v>852</v>
      </c>
      <c r="D525" s="196" t="s">
        <v>875</v>
      </c>
      <c r="E525" s="263">
        <v>146352</v>
      </c>
    </row>
    <row r="526" spans="1:5" ht="12.75" customHeight="1">
      <c r="A526" s="15"/>
      <c r="B526" s="166"/>
      <c r="C526" s="34" t="s">
        <v>853</v>
      </c>
      <c r="D526" s="196" t="s">
        <v>876</v>
      </c>
      <c r="E526" s="263">
        <v>177408</v>
      </c>
    </row>
    <row r="527" spans="1:5" ht="12.75">
      <c r="A527" s="15"/>
      <c r="B527" s="15"/>
      <c r="C527" s="20" t="s">
        <v>2769</v>
      </c>
      <c r="D527" s="213" t="s">
        <v>2082</v>
      </c>
      <c r="E527" s="304">
        <v>42144</v>
      </c>
    </row>
    <row r="528" spans="1:5" ht="12.75">
      <c r="A528" s="15"/>
      <c r="B528" s="15"/>
      <c r="C528" s="20" t="s">
        <v>2765</v>
      </c>
      <c r="D528" s="213" t="s">
        <v>2078</v>
      </c>
      <c r="E528" s="304">
        <v>11520</v>
      </c>
    </row>
    <row r="529" spans="3:5" s="15" customFormat="1" ht="12.75">
      <c r="C529" s="18" t="s">
        <v>2771</v>
      </c>
      <c r="D529" s="196" t="s">
        <v>2084</v>
      </c>
      <c r="E529" s="263">
        <v>70968</v>
      </c>
    </row>
    <row r="530" spans="1:5" ht="12.75">
      <c r="A530" s="15"/>
      <c r="B530" s="166" t="s">
        <v>1518</v>
      </c>
      <c r="C530" s="34" t="s">
        <v>1793</v>
      </c>
      <c r="D530" s="196" t="s">
        <v>1800</v>
      </c>
      <c r="E530" s="263">
        <v>35256</v>
      </c>
    </row>
    <row r="531" spans="1:5" ht="12.75">
      <c r="A531" s="15"/>
      <c r="B531" s="166" t="s">
        <v>1518</v>
      </c>
      <c r="C531" s="34" t="s">
        <v>1795</v>
      </c>
      <c r="D531" s="196" t="s">
        <v>1801</v>
      </c>
      <c r="E531" s="263">
        <v>30360</v>
      </c>
    </row>
    <row r="532" spans="1:5" ht="12.75">
      <c r="A532" s="15"/>
      <c r="B532" s="166" t="s">
        <v>1518</v>
      </c>
      <c r="C532" s="34" t="s">
        <v>1794</v>
      </c>
      <c r="D532" s="196" t="s">
        <v>1799</v>
      </c>
      <c r="E532" s="263">
        <v>39168</v>
      </c>
    </row>
    <row r="533" spans="1:5" ht="22.5">
      <c r="A533" s="15"/>
      <c r="B533" s="166" t="s">
        <v>1518</v>
      </c>
      <c r="C533" s="34" t="s">
        <v>2050</v>
      </c>
      <c r="D533" s="196" t="s">
        <v>2053</v>
      </c>
      <c r="E533" s="263">
        <v>44088</v>
      </c>
    </row>
    <row r="534" spans="1:5" ht="22.5">
      <c r="A534" s="15"/>
      <c r="B534" s="166" t="s">
        <v>1518</v>
      </c>
      <c r="C534" s="18" t="s">
        <v>2049</v>
      </c>
      <c r="D534" s="196" t="s">
        <v>2054</v>
      </c>
      <c r="E534" s="263">
        <v>37944</v>
      </c>
    </row>
    <row r="535" spans="1:5" ht="22.5">
      <c r="A535" s="15"/>
      <c r="B535" s="166" t="s">
        <v>1518</v>
      </c>
      <c r="C535" s="34" t="s">
        <v>2051</v>
      </c>
      <c r="D535" s="196" t="s">
        <v>2052</v>
      </c>
      <c r="E535" s="263">
        <v>48984</v>
      </c>
    </row>
    <row r="536" spans="1:5" ht="22.5">
      <c r="A536" s="15"/>
      <c r="B536" s="166" t="s">
        <v>1518</v>
      </c>
      <c r="C536" s="34" t="s">
        <v>1797</v>
      </c>
      <c r="D536" s="196" t="s">
        <v>1803</v>
      </c>
      <c r="E536" s="263">
        <v>17616</v>
      </c>
    </row>
    <row r="537" spans="1:5" ht="22.5">
      <c r="A537" s="15"/>
      <c r="B537" s="166" t="s">
        <v>1518</v>
      </c>
      <c r="C537" s="34" t="s">
        <v>1798</v>
      </c>
      <c r="D537" s="196" t="s">
        <v>1804</v>
      </c>
      <c r="E537" s="263">
        <v>14688</v>
      </c>
    </row>
    <row r="538" spans="1:5" ht="22.5">
      <c r="A538" s="15"/>
      <c r="B538" s="166" t="s">
        <v>1518</v>
      </c>
      <c r="C538" s="34" t="s">
        <v>1796</v>
      </c>
      <c r="D538" s="196" t="s">
        <v>1802</v>
      </c>
      <c r="E538" s="263">
        <v>19584</v>
      </c>
    </row>
    <row r="539" spans="1:5" ht="12.75">
      <c r="A539" s="15"/>
      <c r="B539" s="166"/>
      <c r="C539" s="18" t="s">
        <v>2560</v>
      </c>
      <c r="D539" s="196" t="s">
        <v>1011</v>
      </c>
      <c r="E539" s="263">
        <v>6216</v>
      </c>
    </row>
    <row r="540" spans="1:5" ht="12.75">
      <c r="A540" s="15"/>
      <c r="B540" s="166"/>
      <c r="C540" s="18" t="s">
        <v>1051</v>
      </c>
      <c r="D540" s="196" t="s">
        <v>2196</v>
      </c>
      <c r="E540" s="263">
        <v>48792</v>
      </c>
    </row>
    <row r="541" spans="1:5" ht="12.75">
      <c r="A541" s="15"/>
      <c r="B541" s="166"/>
      <c r="C541" s="34" t="s">
        <v>857</v>
      </c>
      <c r="D541" s="196" t="s">
        <v>880</v>
      </c>
      <c r="E541" s="263">
        <v>288288</v>
      </c>
    </row>
    <row r="542" spans="1:5" ht="12.75">
      <c r="A542" s="15"/>
      <c r="B542" s="166"/>
      <c r="C542" s="34" t="s">
        <v>858</v>
      </c>
      <c r="D542" s="196" t="s">
        <v>881</v>
      </c>
      <c r="E542" s="263">
        <v>399168</v>
      </c>
    </row>
    <row r="543" spans="2:5" s="15" customFormat="1" ht="12.75" customHeight="1">
      <c r="B543" s="166"/>
      <c r="C543" s="34" t="s">
        <v>859</v>
      </c>
      <c r="D543" s="196" t="s">
        <v>882</v>
      </c>
      <c r="E543" s="263">
        <v>523344</v>
      </c>
    </row>
    <row r="544" spans="2:5" s="15" customFormat="1" ht="12.75" customHeight="1">
      <c r="B544" s="166"/>
      <c r="C544" s="18" t="s">
        <v>1053</v>
      </c>
      <c r="D544" s="196" t="s">
        <v>2198</v>
      </c>
      <c r="E544" s="263">
        <v>99792</v>
      </c>
    </row>
    <row r="545" spans="1:5" ht="12.75" customHeight="1">
      <c r="A545" s="15"/>
      <c r="B545" s="166"/>
      <c r="C545" s="18" t="s">
        <v>2562</v>
      </c>
      <c r="D545" s="196" t="s">
        <v>2194</v>
      </c>
      <c r="E545" s="263">
        <v>27720</v>
      </c>
    </row>
    <row r="546" spans="1:5" ht="12.75">
      <c r="A546" s="15"/>
      <c r="B546" s="166"/>
      <c r="C546" s="18" t="s">
        <v>1055</v>
      </c>
      <c r="D546" s="196" t="s">
        <v>2200</v>
      </c>
      <c r="E546" s="263">
        <v>155232</v>
      </c>
    </row>
    <row r="547" spans="1:5" ht="12.75">
      <c r="A547" s="15"/>
      <c r="B547" s="15"/>
      <c r="C547" s="18" t="s">
        <v>2759</v>
      </c>
      <c r="D547" s="196" t="s">
        <v>1718</v>
      </c>
      <c r="E547" s="263">
        <v>6216</v>
      </c>
    </row>
    <row r="548" spans="1:5" ht="12.75">
      <c r="A548" s="15"/>
      <c r="B548" s="166"/>
      <c r="C548" s="18" t="s">
        <v>2761</v>
      </c>
      <c r="D548" s="196" t="s">
        <v>2074</v>
      </c>
      <c r="E548" s="263">
        <v>15528</v>
      </c>
    </row>
    <row r="549" spans="1:5" ht="12.75">
      <c r="A549" s="15"/>
      <c r="B549" s="166"/>
      <c r="C549" s="18" t="s">
        <v>2773</v>
      </c>
      <c r="D549" s="196" t="s">
        <v>2086</v>
      </c>
      <c r="E549" s="263">
        <v>4872</v>
      </c>
    </row>
    <row r="550" spans="1:5" ht="12.75">
      <c r="A550" s="15"/>
      <c r="B550" s="15"/>
      <c r="C550" s="18" t="s">
        <v>1605</v>
      </c>
      <c r="D550" s="196" t="s">
        <v>1005</v>
      </c>
      <c r="E550" s="263">
        <v>38592</v>
      </c>
    </row>
    <row r="551" spans="1:5" ht="12.75">
      <c r="A551" s="15"/>
      <c r="B551" s="166"/>
      <c r="C551" s="34" t="s">
        <v>854</v>
      </c>
      <c r="D551" s="196" t="s">
        <v>877</v>
      </c>
      <c r="E551" s="263">
        <v>168528</v>
      </c>
    </row>
    <row r="552" spans="1:5" ht="12.75">
      <c r="A552" s="15"/>
      <c r="B552" s="166"/>
      <c r="C552" s="34" t="s">
        <v>855</v>
      </c>
      <c r="D552" s="196" t="s">
        <v>878</v>
      </c>
      <c r="E552" s="263">
        <v>239496</v>
      </c>
    </row>
    <row r="553" spans="1:5" ht="12.75">
      <c r="A553" s="15"/>
      <c r="B553" s="166"/>
      <c r="C553" s="34" t="s">
        <v>856</v>
      </c>
      <c r="D553" s="196" t="s">
        <v>879</v>
      </c>
      <c r="E553" s="263">
        <v>301584</v>
      </c>
    </row>
    <row r="554" spans="1:5" ht="12.75">
      <c r="A554" s="15"/>
      <c r="B554" s="15"/>
      <c r="C554" s="18" t="s">
        <v>1607</v>
      </c>
      <c r="D554" s="196" t="s">
        <v>1007</v>
      </c>
      <c r="E554" s="263">
        <v>62088</v>
      </c>
    </row>
    <row r="555" spans="1:5" ht="12.75">
      <c r="A555" s="15"/>
      <c r="B555" s="15"/>
      <c r="C555" s="18" t="s">
        <v>2775</v>
      </c>
      <c r="D555" s="196" t="s">
        <v>1003</v>
      </c>
      <c r="E555" s="263">
        <v>19728</v>
      </c>
    </row>
    <row r="556" spans="1:5" ht="12.75">
      <c r="A556" s="15"/>
      <c r="B556" s="15"/>
      <c r="C556" s="18" t="s">
        <v>2558</v>
      </c>
      <c r="D556" s="196" t="s">
        <v>1009</v>
      </c>
      <c r="E556" s="263">
        <v>93144</v>
      </c>
    </row>
    <row r="557" spans="1:5" ht="12.75">
      <c r="A557" s="15"/>
      <c r="C557" s="18" t="s">
        <v>158</v>
      </c>
      <c r="D557" s="196" t="s">
        <v>2387</v>
      </c>
      <c r="E557" s="263">
        <v>3768</v>
      </c>
    </row>
    <row r="558" spans="1:5" ht="12.75">
      <c r="A558" s="15"/>
      <c r="B558" s="298"/>
      <c r="C558" s="34" t="s">
        <v>2059</v>
      </c>
      <c r="D558" s="308" t="s">
        <v>1671</v>
      </c>
      <c r="E558" s="263">
        <v>1560</v>
      </c>
    </row>
    <row r="559" spans="1:5" ht="12.75">
      <c r="A559" s="15"/>
      <c r="C559" s="18" t="s">
        <v>1275</v>
      </c>
      <c r="D559" s="308" t="s">
        <v>2034</v>
      </c>
      <c r="E559" s="263">
        <v>2664</v>
      </c>
    </row>
    <row r="560" spans="1:5" ht="12.75" customHeight="1">
      <c r="A560" s="15"/>
      <c r="C560" s="34" t="s">
        <v>160</v>
      </c>
      <c r="D560" s="305" t="s">
        <v>2389</v>
      </c>
      <c r="E560" s="263">
        <v>3336</v>
      </c>
    </row>
    <row r="561" spans="1:5" ht="12.75">
      <c r="A561" s="15"/>
      <c r="B561" s="15"/>
      <c r="C561" s="18" t="s">
        <v>1482</v>
      </c>
      <c r="D561" s="196" t="s">
        <v>533</v>
      </c>
      <c r="E561" s="263">
        <v>5760</v>
      </c>
    </row>
    <row r="562" spans="1:5" ht="12.75">
      <c r="A562" s="15"/>
      <c r="C562" s="18" t="s">
        <v>154</v>
      </c>
      <c r="D562" s="196" t="s">
        <v>1415</v>
      </c>
      <c r="E562" s="263">
        <v>2448</v>
      </c>
    </row>
    <row r="563" spans="1:5" ht="12.75">
      <c r="A563" s="15"/>
      <c r="B563" s="166"/>
      <c r="C563" s="34" t="s">
        <v>2179</v>
      </c>
      <c r="D563" s="199" t="s">
        <v>2180</v>
      </c>
      <c r="E563" s="263">
        <v>6648</v>
      </c>
    </row>
    <row r="564" spans="1:5" ht="12.75">
      <c r="A564" s="15"/>
      <c r="B564" s="166"/>
      <c r="C564" s="18" t="s">
        <v>2181</v>
      </c>
      <c r="D564" s="305" t="s">
        <v>2182</v>
      </c>
      <c r="E564" s="263">
        <v>8880</v>
      </c>
    </row>
    <row r="565" spans="1:5" ht="12.75">
      <c r="A565" s="15"/>
      <c r="B565" s="312" t="s">
        <v>1518</v>
      </c>
      <c r="C565" s="96" t="s">
        <v>2635</v>
      </c>
      <c r="D565" s="207" t="s">
        <v>1345</v>
      </c>
      <c r="E565" s="263">
        <v>1560</v>
      </c>
    </row>
    <row r="566" spans="1:5" ht="12.75">
      <c r="A566" s="15"/>
      <c r="B566" s="15"/>
      <c r="C566" s="18" t="s">
        <v>1480</v>
      </c>
      <c r="D566" s="207" t="s">
        <v>1253</v>
      </c>
      <c r="E566" s="263">
        <v>3984</v>
      </c>
    </row>
    <row r="567" spans="1:5" ht="12.75">
      <c r="A567" s="15"/>
      <c r="B567" s="312" t="s">
        <v>1518</v>
      </c>
      <c r="C567" s="34" t="s">
        <v>2661</v>
      </c>
      <c r="D567" s="207" t="s">
        <v>2575</v>
      </c>
      <c r="E567" s="263">
        <v>4056</v>
      </c>
    </row>
    <row r="568" spans="1:5" ht="12.75">
      <c r="A568" s="15"/>
      <c r="B568" s="166"/>
      <c r="C568" s="34" t="s">
        <v>2061</v>
      </c>
      <c r="D568" s="308" t="s">
        <v>1667</v>
      </c>
      <c r="E568" s="263">
        <v>888</v>
      </c>
    </row>
    <row r="569" spans="1:5" ht="12.75">
      <c r="A569" s="15"/>
      <c r="B569" s="166"/>
      <c r="C569" s="18" t="s">
        <v>519</v>
      </c>
      <c r="D569" s="196" t="s">
        <v>798</v>
      </c>
      <c r="E569" s="263">
        <v>6648</v>
      </c>
    </row>
    <row r="570" spans="1:5" ht="12.75">
      <c r="A570" s="15"/>
      <c r="C570" s="18" t="s">
        <v>1273</v>
      </c>
      <c r="D570" s="309" t="s">
        <v>2030</v>
      </c>
      <c r="E570" s="263">
        <v>1776</v>
      </c>
    </row>
    <row r="571" spans="1:5" ht="12.75">
      <c r="A571" s="15"/>
      <c r="B571" s="166"/>
      <c r="C571" s="18" t="s">
        <v>2739</v>
      </c>
      <c r="D571" s="207" t="s">
        <v>2520</v>
      </c>
      <c r="E571" s="263">
        <v>2664</v>
      </c>
    </row>
    <row r="572" spans="1:5" ht="12.75">
      <c r="A572" s="15"/>
      <c r="B572" s="166"/>
      <c r="C572" s="18" t="s">
        <v>2727</v>
      </c>
      <c r="D572" s="207" t="s">
        <v>2508</v>
      </c>
      <c r="E572" s="263">
        <v>3552</v>
      </c>
    </row>
    <row r="573" spans="1:5" ht="12.75">
      <c r="A573" s="15"/>
      <c r="B573" s="166"/>
      <c r="C573" s="18" t="s">
        <v>2726</v>
      </c>
      <c r="D573" s="207" t="s">
        <v>2506</v>
      </c>
      <c r="E573" s="263">
        <v>1776</v>
      </c>
    </row>
    <row r="574" spans="1:5" ht="12.75">
      <c r="A574" s="15"/>
      <c r="B574" s="166"/>
      <c r="C574" s="18" t="s">
        <v>2729</v>
      </c>
      <c r="D574" s="207" t="s">
        <v>2510</v>
      </c>
      <c r="E574" s="263">
        <v>5328</v>
      </c>
    </row>
    <row r="575" spans="1:5" ht="12.75">
      <c r="A575" s="15"/>
      <c r="B575" s="166"/>
      <c r="C575" s="18" t="s">
        <v>2735</v>
      </c>
      <c r="D575" s="207" t="s">
        <v>2516</v>
      </c>
      <c r="E575" s="263">
        <v>19968</v>
      </c>
    </row>
    <row r="576" spans="1:5" ht="12.75">
      <c r="A576" s="15"/>
      <c r="B576" s="166"/>
      <c r="C576" s="18" t="s">
        <v>2732</v>
      </c>
      <c r="D576" s="196" t="s">
        <v>2512</v>
      </c>
      <c r="E576" s="263">
        <v>6648</v>
      </c>
    </row>
    <row r="577" spans="1:5" ht="12.75">
      <c r="A577" s="15"/>
      <c r="B577" s="166"/>
      <c r="C577" s="18" t="s">
        <v>2737</v>
      </c>
      <c r="D577" s="196" t="s">
        <v>2518</v>
      </c>
      <c r="E577" s="263">
        <v>26616</v>
      </c>
    </row>
    <row r="578" spans="1:5" ht="12.75">
      <c r="A578" s="15"/>
      <c r="B578" s="166"/>
      <c r="C578" s="18" t="s">
        <v>2733</v>
      </c>
      <c r="D578" s="207" t="s">
        <v>2514</v>
      </c>
      <c r="E578" s="263">
        <v>13296</v>
      </c>
    </row>
    <row r="579" spans="1:5" ht="12.75">
      <c r="A579" s="15"/>
      <c r="B579" s="312" t="s">
        <v>1518</v>
      </c>
      <c r="C579" s="34" t="s">
        <v>2569</v>
      </c>
      <c r="D579" s="307" t="s">
        <v>2570</v>
      </c>
      <c r="E579" s="263">
        <v>6648</v>
      </c>
    </row>
    <row r="580" spans="1:5" ht="12.75">
      <c r="A580" s="15"/>
      <c r="B580" s="166"/>
      <c r="C580" s="34" t="s">
        <v>1839</v>
      </c>
      <c r="D580" s="376" t="s">
        <v>1840</v>
      </c>
      <c r="E580" s="263">
        <v>15528</v>
      </c>
    </row>
    <row r="581" spans="1:5" ht="12.75">
      <c r="A581" s="15"/>
      <c r="B581" s="166"/>
      <c r="C581" s="18" t="s">
        <v>2724</v>
      </c>
      <c r="D581" s="196" t="s">
        <v>2302</v>
      </c>
      <c r="E581" s="263">
        <v>3552</v>
      </c>
    </row>
    <row r="582" spans="1:5" ht="12.75">
      <c r="A582" s="15"/>
      <c r="B582" s="166"/>
      <c r="C582" s="18" t="s">
        <v>2719</v>
      </c>
      <c r="D582" s="196" t="s">
        <v>2300</v>
      </c>
      <c r="E582" s="263">
        <v>1776</v>
      </c>
    </row>
    <row r="583" spans="1:5" ht="12.75">
      <c r="A583" s="15"/>
      <c r="B583" s="166"/>
      <c r="C583" s="18" t="s">
        <v>2725</v>
      </c>
      <c r="D583" s="196" t="s">
        <v>2504</v>
      </c>
      <c r="E583" s="263">
        <v>5328</v>
      </c>
    </row>
    <row r="584" spans="1:5" ht="12.75">
      <c r="A584" s="15"/>
      <c r="C584" s="18" t="s">
        <v>150</v>
      </c>
      <c r="D584" s="196" t="s">
        <v>0</v>
      </c>
      <c r="E584" s="263">
        <v>4440</v>
      </c>
    </row>
    <row r="585" spans="1:5" ht="12.75">
      <c r="A585" s="15"/>
      <c r="C585" s="18" t="s">
        <v>152</v>
      </c>
      <c r="D585" s="196" t="s">
        <v>1413</v>
      </c>
      <c r="E585" s="263">
        <v>8880</v>
      </c>
    </row>
    <row r="586" spans="1:5" ht="12.75">
      <c r="A586" s="15"/>
      <c r="B586" s="312" t="s">
        <v>1518</v>
      </c>
      <c r="C586" s="96" t="s">
        <v>2632</v>
      </c>
      <c r="D586" s="207" t="s">
        <v>1342</v>
      </c>
      <c r="E586" s="263">
        <v>0</v>
      </c>
    </row>
    <row r="587" spans="1:5" ht="12.75">
      <c r="A587" s="15"/>
      <c r="B587" s="312" t="s">
        <v>1518</v>
      </c>
      <c r="C587" s="34" t="s">
        <v>2633</v>
      </c>
      <c r="D587" s="207" t="s">
        <v>1343</v>
      </c>
      <c r="E587" s="263">
        <v>0</v>
      </c>
    </row>
    <row r="588" spans="1:5" ht="12.75">
      <c r="A588" s="15"/>
      <c r="B588" s="15"/>
      <c r="C588" s="18" t="s">
        <v>1476</v>
      </c>
      <c r="D588" s="307" t="s">
        <v>1249</v>
      </c>
      <c r="E588" s="263">
        <v>6648</v>
      </c>
    </row>
    <row r="589" spans="1:5" ht="12.75">
      <c r="A589" s="15"/>
      <c r="B589" s="15"/>
      <c r="C589" s="18" t="s">
        <v>1478</v>
      </c>
      <c r="D589" s="196" t="s">
        <v>1251</v>
      </c>
      <c r="E589" s="263">
        <v>13296</v>
      </c>
    </row>
    <row r="590" spans="1:5" ht="12.75">
      <c r="A590" s="15"/>
      <c r="B590" s="312" t="s">
        <v>1518</v>
      </c>
      <c r="C590" s="34" t="s">
        <v>2658</v>
      </c>
      <c r="D590" s="196" t="s">
        <v>2572</v>
      </c>
      <c r="E590" s="263">
        <v>0</v>
      </c>
    </row>
    <row r="591" spans="1:5" ht="12.75">
      <c r="A591" s="15"/>
      <c r="B591" s="312" t="s">
        <v>1518</v>
      </c>
      <c r="C591" s="34" t="s">
        <v>2659</v>
      </c>
      <c r="D591" s="207" t="s">
        <v>2573</v>
      </c>
      <c r="E591" s="263">
        <v>0</v>
      </c>
    </row>
    <row r="592" spans="1:5" ht="12.75">
      <c r="A592" s="15"/>
      <c r="B592" s="166"/>
      <c r="C592" s="18" t="s">
        <v>517</v>
      </c>
      <c r="D592" s="207" t="s">
        <v>796</v>
      </c>
      <c r="E592" s="263">
        <v>0</v>
      </c>
    </row>
    <row r="593" spans="1:5" ht="12.75">
      <c r="A593" s="15"/>
      <c r="B593" s="166"/>
      <c r="C593" s="18" t="s">
        <v>518</v>
      </c>
      <c r="D593" s="207" t="s">
        <v>797</v>
      </c>
      <c r="E593" s="263">
        <v>0</v>
      </c>
    </row>
    <row r="594" spans="1:5" ht="12.75">
      <c r="A594" s="15"/>
      <c r="C594" s="18" t="s">
        <v>1271</v>
      </c>
      <c r="D594" s="224" t="s">
        <v>2026</v>
      </c>
      <c r="E594" s="263">
        <v>1776</v>
      </c>
    </row>
    <row r="595" spans="1:5" ht="12.75">
      <c r="A595" s="15"/>
      <c r="C595" s="18" t="s">
        <v>1272</v>
      </c>
      <c r="D595" s="224" t="s">
        <v>2028</v>
      </c>
      <c r="E595" s="263">
        <v>3552</v>
      </c>
    </row>
    <row r="596" spans="1:5" ht="12.75">
      <c r="A596" s="15"/>
      <c r="B596" s="312" t="s">
        <v>1518</v>
      </c>
      <c r="C596" s="34" t="s">
        <v>904</v>
      </c>
      <c r="D596" s="207" t="s">
        <v>504</v>
      </c>
      <c r="E596" s="263">
        <v>9312</v>
      </c>
    </row>
    <row r="597" spans="1:5" ht="12.75">
      <c r="A597" s="15"/>
      <c r="B597" s="312" t="s">
        <v>1518</v>
      </c>
      <c r="C597" s="34" t="s">
        <v>905</v>
      </c>
      <c r="D597" s="196" t="s">
        <v>505</v>
      </c>
      <c r="E597" s="263">
        <v>11088</v>
      </c>
    </row>
    <row r="598" spans="1:5" ht="12.75">
      <c r="A598" s="15"/>
      <c r="B598" s="312" t="s">
        <v>1518</v>
      </c>
      <c r="C598" s="34" t="s">
        <v>906</v>
      </c>
      <c r="D598" s="196" t="s">
        <v>506</v>
      </c>
      <c r="E598" s="263">
        <v>15960</v>
      </c>
    </row>
    <row r="599" spans="1:5" ht="12.75">
      <c r="A599" s="15"/>
      <c r="B599" s="312" t="s">
        <v>1518</v>
      </c>
      <c r="C599" s="34" t="s">
        <v>907</v>
      </c>
      <c r="D599" s="207" t="s">
        <v>507</v>
      </c>
      <c r="E599" s="263">
        <v>19968</v>
      </c>
    </row>
    <row r="600" spans="1:5" ht="12.75">
      <c r="A600" s="15"/>
      <c r="B600" s="312" t="s">
        <v>1518</v>
      </c>
      <c r="C600" s="34" t="s">
        <v>2634</v>
      </c>
      <c r="D600" s="207" t="s">
        <v>1344</v>
      </c>
      <c r="E600" s="263">
        <v>4272</v>
      </c>
    </row>
    <row r="601" spans="1:5" ht="12.75">
      <c r="A601" s="15"/>
      <c r="B601" s="312" t="s">
        <v>1518</v>
      </c>
      <c r="C601" s="34" t="s">
        <v>1693</v>
      </c>
      <c r="D601" s="227" t="s">
        <v>1696</v>
      </c>
      <c r="E601" s="263">
        <v>6024</v>
      </c>
    </row>
    <row r="602" spans="1:5" ht="12.75">
      <c r="A602" s="15"/>
      <c r="B602" s="312" t="s">
        <v>1518</v>
      </c>
      <c r="C602" s="34" t="s">
        <v>2660</v>
      </c>
      <c r="D602" s="196" t="s">
        <v>2574</v>
      </c>
      <c r="E602" s="263">
        <v>6504</v>
      </c>
    </row>
    <row r="603" spans="1:5" ht="12.75">
      <c r="A603" s="15"/>
      <c r="B603" s="312" t="s">
        <v>1518</v>
      </c>
      <c r="C603" s="34" t="s">
        <v>1686</v>
      </c>
      <c r="D603" s="196" t="s">
        <v>1700</v>
      </c>
      <c r="E603" s="263">
        <v>7728</v>
      </c>
    </row>
    <row r="604" spans="1:5" ht="12.75">
      <c r="A604" s="15"/>
      <c r="B604" s="312" t="s">
        <v>1518</v>
      </c>
      <c r="C604" s="34" t="s">
        <v>902</v>
      </c>
      <c r="D604" s="196" t="s">
        <v>502</v>
      </c>
      <c r="E604" s="263">
        <v>9312</v>
      </c>
    </row>
    <row r="605" spans="1:5" ht="12.75">
      <c r="A605" s="15"/>
      <c r="B605" s="312" t="s">
        <v>1518</v>
      </c>
      <c r="C605" s="34" t="s">
        <v>903</v>
      </c>
      <c r="D605" s="196" t="s">
        <v>503</v>
      </c>
      <c r="E605" s="263">
        <v>11088</v>
      </c>
    </row>
    <row r="606" spans="1:5" ht="12.75">
      <c r="A606" s="15"/>
      <c r="B606" s="15"/>
      <c r="C606" s="18" t="s">
        <v>2741</v>
      </c>
      <c r="D606" s="196" t="s">
        <v>2810</v>
      </c>
      <c r="E606" s="263">
        <v>4440</v>
      </c>
    </row>
    <row r="607" spans="1:5" ht="12.75">
      <c r="A607" s="15"/>
      <c r="C607" s="34" t="s">
        <v>184</v>
      </c>
      <c r="D607" s="196" t="s">
        <v>2413</v>
      </c>
      <c r="E607" s="263">
        <v>1728</v>
      </c>
    </row>
    <row r="608" spans="1:5" ht="12.75">
      <c r="A608" s="15"/>
      <c r="C608" s="315" t="s">
        <v>190</v>
      </c>
      <c r="D608" s="196" t="s">
        <v>2419</v>
      </c>
      <c r="E608" s="263">
        <v>14424</v>
      </c>
    </row>
    <row r="609" spans="1:5" ht="12.75">
      <c r="A609" s="15"/>
      <c r="C609" s="34" t="s">
        <v>187</v>
      </c>
      <c r="D609" s="196" t="s">
        <v>2415</v>
      </c>
      <c r="E609" s="263">
        <v>6912</v>
      </c>
    </row>
    <row r="610" spans="1:5" ht="12.75">
      <c r="A610" s="15"/>
      <c r="C610" s="34" t="s">
        <v>188</v>
      </c>
      <c r="D610" s="196" t="s">
        <v>2417</v>
      </c>
      <c r="E610" s="263">
        <v>12096</v>
      </c>
    </row>
    <row r="611" spans="1:5" ht="12.75">
      <c r="A611" s="15"/>
      <c r="C611" s="34" t="s">
        <v>1418</v>
      </c>
      <c r="D611" s="196" t="s">
        <v>2425</v>
      </c>
      <c r="E611" s="263">
        <v>10776</v>
      </c>
    </row>
    <row r="612" spans="1:5" ht="12.75">
      <c r="A612" s="15"/>
      <c r="C612" s="34" t="s">
        <v>192</v>
      </c>
      <c r="D612" s="196" t="s">
        <v>2421</v>
      </c>
      <c r="E612" s="263">
        <v>5184</v>
      </c>
    </row>
    <row r="613" spans="1:5" ht="12.75">
      <c r="A613" s="15"/>
      <c r="C613" s="34" t="s">
        <v>1416</v>
      </c>
      <c r="D613" s="196" t="s">
        <v>2423</v>
      </c>
      <c r="E613" s="263">
        <v>10392</v>
      </c>
    </row>
    <row r="614" spans="1:5" ht="12.75">
      <c r="A614" s="15"/>
      <c r="C614" s="34" t="s">
        <v>1422</v>
      </c>
      <c r="D614" s="196" t="s">
        <v>2429</v>
      </c>
      <c r="E614" s="263">
        <v>7512</v>
      </c>
    </row>
    <row r="615" spans="1:5" ht="12.75">
      <c r="A615" s="15"/>
      <c r="C615" s="34" t="s">
        <v>1420</v>
      </c>
      <c r="D615" s="196" t="s">
        <v>2427</v>
      </c>
      <c r="E615" s="263">
        <v>5184</v>
      </c>
    </row>
    <row r="616" spans="1:5" ht="12.75">
      <c r="A616" s="15"/>
      <c r="C616" s="34" t="s">
        <v>174</v>
      </c>
      <c r="D616" s="196" t="s">
        <v>2402</v>
      </c>
      <c r="E616" s="263">
        <v>1152</v>
      </c>
    </row>
    <row r="617" spans="1:5" ht="12.75">
      <c r="A617" s="15"/>
      <c r="B617" s="15"/>
      <c r="C617" s="34" t="s">
        <v>178</v>
      </c>
      <c r="D617" s="305" t="s">
        <v>2405</v>
      </c>
      <c r="E617" s="263">
        <v>2880</v>
      </c>
    </row>
    <row r="618" spans="1:5" ht="12.75">
      <c r="A618" s="15"/>
      <c r="C618" s="34" t="s">
        <v>182</v>
      </c>
      <c r="D618" s="196" t="s">
        <v>2411</v>
      </c>
      <c r="E618" s="263">
        <v>15552</v>
      </c>
    </row>
    <row r="619" spans="1:5" ht="12.75">
      <c r="A619" s="15"/>
      <c r="C619" s="34" t="s">
        <v>177</v>
      </c>
      <c r="D619" s="196" t="s">
        <v>2407</v>
      </c>
      <c r="E619" s="263">
        <v>8064</v>
      </c>
    </row>
    <row r="620" spans="1:5" ht="12.75">
      <c r="A620" s="15"/>
      <c r="C620" s="34" t="s">
        <v>180</v>
      </c>
      <c r="D620" s="196" t="s">
        <v>2409</v>
      </c>
      <c r="E620" s="263">
        <v>13272</v>
      </c>
    </row>
    <row r="621" spans="1:5" ht="12.75">
      <c r="A621" s="15"/>
      <c r="C621" s="34" t="s">
        <v>1424</v>
      </c>
      <c r="D621" s="196" t="s">
        <v>2431</v>
      </c>
      <c r="E621" s="263">
        <v>2304</v>
      </c>
    </row>
    <row r="622" spans="1:5" ht="12.75">
      <c r="A622" s="15"/>
      <c r="B622" s="166"/>
      <c r="C622" s="18" t="s">
        <v>2172</v>
      </c>
      <c r="D622" s="305" t="s">
        <v>2860</v>
      </c>
      <c r="E622" s="263">
        <v>2880</v>
      </c>
    </row>
    <row r="623" spans="1:5" ht="12.75">
      <c r="A623" s="15"/>
      <c r="B623" s="166"/>
      <c r="C623" s="18" t="s">
        <v>1406</v>
      </c>
      <c r="D623" s="196" t="s">
        <v>1830</v>
      </c>
      <c r="E623" s="263">
        <v>43032</v>
      </c>
    </row>
    <row r="624" spans="1:5" ht="12.75">
      <c r="A624" s="15"/>
      <c r="B624" s="166"/>
      <c r="C624" s="18" t="s">
        <v>1405</v>
      </c>
      <c r="D624" s="196" t="s">
        <v>1831</v>
      </c>
      <c r="E624" s="263">
        <v>39912</v>
      </c>
    </row>
    <row r="625" spans="1:5" ht="12.75">
      <c r="A625" s="15"/>
      <c r="B625" s="166"/>
      <c r="C625" s="18" t="s">
        <v>1408</v>
      </c>
      <c r="D625" s="196" t="s">
        <v>1832</v>
      </c>
      <c r="E625" s="263">
        <v>86496</v>
      </c>
    </row>
    <row r="626" spans="1:5" ht="12.75">
      <c r="A626" s="15"/>
      <c r="B626" s="166"/>
      <c r="C626" s="18" t="s">
        <v>1407</v>
      </c>
      <c r="D626" s="196" t="s">
        <v>1833</v>
      </c>
      <c r="E626" s="263">
        <v>79824</v>
      </c>
    </row>
    <row r="627" spans="1:5" ht="12.75">
      <c r="A627" s="15"/>
      <c r="B627" s="166"/>
      <c r="C627" s="18" t="s">
        <v>1410</v>
      </c>
      <c r="D627" s="196" t="s">
        <v>1834</v>
      </c>
      <c r="E627" s="263">
        <v>72288</v>
      </c>
    </row>
    <row r="628" spans="1:5" ht="12.75">
      <c r="A628" s="15"/>
      <c r="B628" s="166"/>
      <c r="C628" s="18" t="s">
        <v>1409</v>
      </c>
      <c r="D628" s="196" t="s">
        <v>1835</v>
      </c>
      <c r="E628" s="263">
        <v>69192</v>
      </c>
    </row>
    <row r="629" spans="1:5" ht="12.75">
      <c r="A629" s="15"/>
      <c r="B629" s="166"/>
      <c r="C629" s="34" t="s">
        <v>2862</v>
      </c>
      <c r="D629" s="199" t="s">
        <v>2863</v>
      </c>
      <c r="E629" s="263">
        <v>2880</v>
      </c>
    </row>
    <row r="630" spans="1:5" ht="12.75">
      <c r="A630" s="15"/>
      <c r="B630" s="312" t="s">
        <v>1518</v>
      </c>
      <c r="C630" s="34" t="s">
        <v>2642</v>
      </c>
      <c r="D630" s="196" t="s">
        <v>1352</v>
      </c>
      <c r="E630" s="263">
        <v>9072</v>
      </c>
    </row>
    <row r="631" spans="1:5" ht="12.75">
      <c r="A631" s="15"/>
      <c r="B631" s="312" t="s">
        <v>1518</v>
      </c>
      <c r="C631" s="34" t="s">
        <v>2640</v>
      </c>
      <c r="D631" s="196" t="s">
        <v>1350</v>
      </c>
      <c r="E631" s="263">
        <v>2016</v>
      </c>
    </row>
    <row r="632" spans="1:5" ht="12.75">
      <c r="A632" s="15"/>
      <c r="B632" s="312" t="s">
        <v>1518</v>
      </c>
      <c r="C632" s="34" t="s">
        <v>2641</v>
      </c>
      <c r="D632" s="196" t="s">
        <v>1351</v>
      </c>
      <c r="E632" s="263">
        <v>4536</v>
      </c>
    </row>
    <row r="633" spans="1:5" ht="12.75">
      <c r="A633" s="15"/>
      <c r="B633" s="312" t="s">
        <v>1518</v>
      </c>
      <c r="C633" s="34" t="s">
        <v>2644</v>
      </c>
      <c r="D633" s="196" t="s">
        <v>1354</v>
      </c>
      <c r="E633" s="263">
        <v>7056</v>
      </c>
    </row>
    <row r="634" spans="1:5" ht="12.75">
      <c r="A634" s="15"/>
      <c r="B634" s="312" t="s">
        <v>1518</v>
      </c>
      <c r="C634" s="34" t="s">
        <v>2643</v>
      </c>
      <c r="D634" s="196" t="s">
        <v>1353</v>
      </c>
      <c r="E634" s="263">
        <v>2520</v>
      </c>
    </row>
    <row r="635" spans="1:5" ht="12.75">
      <c r="A635" s="15"/>
      <c r="B635" s="312" t="s">
        <v>1518</v>
      </c>
      <c r="C635" s="34" t="s">
        <v>2645</v>
      </c>
      <c r="D635" s="196" t="s">
        <v>1355</v>
      </c>
      <c r="E635" s="263">
        <v>4536</v>
      </c>
    </row>
    <row r="636" spans="1:5" ht="12.75">
      <c r="A636" s="15"/>
      <c r="B636" s="312" t="s">
        <v>1518</v>
      </c>
      <c r="C636" s="34" t="s">
        <v>2636</v>
      </c>
      <c r="D636" s="196" t="s">
        <v>1346</v>
      </c>
      <c r="E636" s="263">
        <v>4032</v>
      </c>
    </row>
    <row r="637" spans="1:5" ht="12.75">
      <c r="A637" s="15"/>
      <c r="B637" s="312" t="s">
        <v>1518</v>
      </c>
      <c r="C637" s="34" t="s">
        <v>2639</v>
      </c>
      <c r="D637" s="196" t="s">
        <v>1349</v>
      </c>
      <c r="E637" s="263">
        <v>13128</v>
      </c>
    </row>
    <row r="638" spans="1:5" ht="12.75">
      <c r="A638" s="15"/>
      <c r="B638" s="312" t="s">
        <v>1518</v>
      </c>
      <c r="C638" s="34" t="s">
        <v>2637</v>
      </c>
      <c r="D638" s="196" t="s">
        <v>1347</v>
      </c>
      <c r="E638" s="263">
        <v>6072</v>
      </c>
    </row>
    <row r="639" spans="1:5" ht="12.75">
      <c r="A639" s="15"/>
      <c r="B639" s="312" t="s">
        <v>1518</v>
      </c>
      <c r="C639" s="34" t="s">
        <v>2638</v>
      </c>
      <c r="D639" s="196" t="s">
        <v>1348</v>
      </c>
      <c r="E639" s="263">
        <v>8568</v>
      </c>
    </row>
    <row r="640" spans="1:5" ht="12.75">
      <c r="A640" s="15"/>
      <c r="B640" s="15"/>
      <c r="C640" s="34" t="s">
        <v>1494</v>
      </c>
      <c r="D640" s="196" t="s">
        <v>2294</v>
      </c>
      <c r="E640" s="263">
        <v>4632</v>
      </c>
    </row>
    <row r="641" spans="1:5" ht="12.75">
      <c r="A641" s="15"/>
      <c r="B641" s="15"/>
      <c r="C641" s="34" t="s">
        <v>1496</v>
      </c>
      <c r="D641" s="196" t="s">
        <v>2296</v>
      </c>
      <c r="E641" s="263">
        <v>10392</v>
      </c>
    </row>
    <row r="642" spans="1:5" ht="12.75">
      <c r="A642" s="15"/>
      <c r="B642" s="15"/>
      <c r="C642" s="34" t="s">
        <v>1490</v>
      </c>
      <c r="D642" s="196" t="s">
        <v>2290</v>
      </c>
      <c r="E642" s="263">
        <v>6336</v>
      </c>
    </row>
    <row r="643" spans="1:5" ht="12.75">
      <c r="A643" s="15"/>
      <c r="B643" s="15"/>
      <c r="C643" s="34" t="s">
        <v>1492</v>
      </c>
      <c r="D643" s="196" t="s">
        <v>2292</v>
      </c>
      <c r="E643" s="263">
        <v>16728</v>
      </c>
    </row>
    <row r="644" spans="1:5" ht="12.75">
      <c r="A644" s="15"/>
      <c r="B644" s="312" t="s">
        <v>1518</v>
      </c>
      <c r="C644" s="34" t="s">
        <v>2662</v>
      </c>
      <c r="D644" s="196" t="s">
        <v>2576</v>
      </c>
      <c r="E644" s="263">
        <v>6336</v>
      </c>
    </row>
    <row r="645" spans="1:5" ht="12.75">
      <c r="A645" s="15"/>
      <c r="B645" s="312" t="s">
        <v>1518</v>
      </c>
      <c r="C645" s="34" t="s">
        <v>2663</v>
      </c>
      <c r="D645" s="196" t="s">
        <v>2577</v>
      </c>
      <c r="E645" s="263">
        <v>10560</v>
      </c>
    </row>
    <row r="646" spans="1:5" ht="12.75">
      <c r="A646" s="15"/>
      <c r="B646" s="312" t="s">
        <v>1518</v>
      </c>
      <c r="C646" s="34" t="s">
        <v>2664</v>
      </c>
      <c r="D646" s="196" t="s">
        <v>2578</v>
      </c>
      <c r="E646" s="263">
        <v>4224</v>
      </c>
    </row>
    <row r="647" spans="1:5" ht="12.75">
      <c r="A647" s="15"/>
      <c r="B647" s="15"/>
      <c r="C647" s="18" t="s">
        <v>2162</v>
      </c>
      <c r="D647" s="308" t="s">
        <v>2131</v>
      </c>
      <c r="E647" s="263">
        <v>3744</v>
      </c>
    </row>
    <row r="648" spans="1:5" ht="12.75">
      <c r="A648" s="15"/>
      <c r="B648" s="15"/>
      <c r="C648" s="80" t="s">
        <v>2163</v>
      </c>
      <c r="D648" s="308" t="s">
        <v>2129</v>
      </c>
      <c r="E648" s="263">
        <v>2016</v>
      </c>
    </row>
    <row r="649" spans="1:5" ht="12.75">
      <c r="A649" s="15"/>
      <c r="B649" s="15"/>
      <c r="C649" s="80" t="s">
        <v>2167</v>
      </c>
      <c r="D649" s="308" t="s">
        <v>2121</v>
      </c>
      <c r="E649" s="263">
        <v>5616</v>
      </c>
    </row>
    <row r="650" spans="1:5" ht="12.75">
      <c r="A650" s="15"/>
      <c r="C650" s="80" t="s">
        <v>2169</v>
      </c>
      <c r="D650" s="308" t="s">
        <v>2117</v>
      </c>
      <c r="E650" s="263">
        <v>2448</v>
      </c>
    </row>
    <row r="651" spans="1:5" ht="12.75">
      <c r="A651" s="15"/>
      <c r="C651" s="18" t="s">
        <v>2168</v>
      </c>
      <c r="D651" s="308" t="s">
        <v>2119</v>
      </c>
      <c r="E651" s="263">
        <v>4128</v>
      </c>
    </row>
    <row r="652" spans="1:5" ht="12.75">
      <c r="A652" s="15"/>
      <c r="B652" s="166"/>
      <c r="C652" s="18" t="s">
        <v>2170</v>
      </c>
      <c r="D652" s="308" t="s">
        <v>999</v>
      </c>
      <c r="E652" s="263">
        <v>1608</v>
      </c>
    </row>
    <row r="653" spans="1:5" ht="12.75">
      <c r="A653" s="15"/>
      <c r="B653" s="15"/>
      <c r="C653" s="18" t="s">
        <v>2161</v>
      </c>
      <c r="D653" s="308" t="s">
        <v>2133</v>
      </c>
      <c r="E653" s="263">
        <v>1728</v>
      </c>
    </row>
    <row r="654" spans="1:5" ht="12.75">
      <c r="A654" s="15"/>
      <c r="B654" s="166"/>
      <c r="C654" s="18" t="s">
        <v>2164</v>
      </c>
      <c r="D654" s="308" t="s">
        <v>2127</v>
      </c>
      <c r="E654" s="263">
        <v>4728</v>
      </c>
    </row>
    <row r="655" spans="1:5" ht="12.75">
      <c r="A655" s="15"/>
      <c r="B655" s="166"/>
      <c r="C655" s="18" t="s">
        <v>2166</v>
      </c>
      <c r="D655" s="308" t="s">
        <v>2123</v>
      </c>
      <c r="E655" s="263">
        <v>984</v>
      </c>
    </row>
    <row r="656" spans="1:5" ht="12.75">
      <c r="A656" s="15"/>
      <c r="B656" s="166"/>
      <c r="C656" s="18" t="s">
        <v>2165</v>
      </c>
      <c r="D656" s="308" t="s">
        <v>2125</v>
      </c>
      <c r="E656" s="263">
        <v>3024</v>
      </c>
    </row>
    <row r="657" spans="1:5" ht="12.75">
      <c r="A657" s="15"/>
      <c r="C657" s="18" t="s">
        <v>2171</v>
      </c>
      <c r="D657" s="308" t="s">
        <v>997</v>
      </c>
      <c r="E657" s="263">
        <v>5736</v>
      </c>
    </row>
    <row r="658" spans="1:5" ht="12.75">
      <c r="A658" s="15"/>
      <c r="B658" s="15"/>
      <c r="C658" s="18" t="s">
        <v>2056</v>
      </c>
      <c r="D658" s="308" t="s">
        <v>993</v>
      </c>
      <c r="E658" s="263">
        <v>2568</v>
      </c>
    </row>
    <row r="659" spans="1:5" ht="12.75">
      <c r="A659" s="15"/>
      <c r="B659" s="15"/>
      <c r="C659" s="18" t="s">
        <v>2058</v>
      </c>
      <c r="D659" s="308" t="s">
        <v>1610</v>
      </c>
      <c r="E659" s="263">
        <v>129.6</v>
      </c>
    </row>
    <row r="660" spans="1:5" ht="12.75">
      <c r="A660" s="15"/>
      <c r="C660" s="18" t="s">
        <v>2055</v>
      </c>
      <c r="D660" s="308" t="s">
        <v>995</v>
      </c>
      <c r="E660" s="263">
        <v>4272</v>
      </c>
    </row>
    <row r="661" spans="1:5" ht="12.75">
      <c r="A661" s="15"/>
      <c r="B661" s="166"/>
      <c r="C661" s="18" t="s">
        <v>2057</v>
      </c>
      <c r="D661" s="308" t="s">
        <v>1612</v>
      </c>
      <c r="E661" s="263">
        <v>1728</v>
      </c>
    </row>
    <row r="662" spans="1:5" ht="12.75">
      <c r="A662" s="15"/>
      <c r="C662" s="18" t="s">
        <v>1595</v>
      </c>
      <c r="D662" s="308" t="s">
        <v>1555</v>
      </c>
      <c r="E662" s="263">
        <v>4080</v>
      </c>
    </row>
    <row r="663" spans="1:5" ht="12.75">
      <c r="A663" s="15"/>
      <c r="B663" s="15"/>
      <c r="C663" s="18" t="s">
        <v>1596</v>
      </c>
      <c r="D663" s="308" t="s">
        <v>2270</v>
      </c>
      <c r="E663" s="263">
        <v>2232</v>
      </c>
    </row>
    <row r="664" spans="1:5" ht="12.75">
      <c r="A664" s="15"/>
      <c r="B664" s="15"/>
      <c r="C664" s="80" t="s">
        <v>1600</v>
      </c>
      <c r="D664" s="308" t="s">
        <v>2151</v>
      </c>
      <c r="E664" s="263">
        <v>6216</v>
      </c>
    </row>
    <row r="665" spans="1:5" ht="12.75">
      <c r="A665" s="15"/>
      <c r="B665" s="15"/>
      <c r="C665" s="18" t="s">
        <v>1602</v>
      </c>
      <c r="D665" s="308" t="s">
        <v>2147</v>
      </c>
      <c r="E665" s="263">
        <v>2136</v>
      </c>
    </row>
    <row r="666" spans="1:5" ht="12.75">
      <c r="A666" s="15"/>
      <c r="B666" s="15"/>
      <c r="C666" s="18" t="s">
        <v>1601</v>
      </c>
      <c r="D666" s="308" t="s">
        <v>2149</v>
      </c>
      <c r="E666" s="263">
        <v>4368</v>
      </c>
    </row>
    <row r="667" spans="1:5" ht="12.75">
      <c r="A667" s="15"/>
      <c r="B667" s="166"/>
      <c r="C667" s="18" t="s">
        <v>1603</v>
      </c>
      <c r="D667" s="308" t="s">
        <v>2145</v>
      </c>
      <c r="E667" s="263">
        <v>1200</v>
      </c>
    </row>
    <row r="668" spans="1:5" ht="12.75">
      <c r="A668" s="15"/>
      <c r="C668" s="18" t="s">
        <v>1594</v>
      </c>
      <c r="D668" s="308" t="s">
        <v>1557</v>
      </c>
      <c r="E668" s="263">
        <v>1848</v>
      </c>
    </row>
    <row r="669" spans="1:5" ht="12.75">
      <c r="A669" s="15"/>
      <c r="B669" s="166"/>
      <c r="C669" s="20" t="s">
        <v>1597</v>
      </c>
      <c r="D669" s="308" t="s">
        <v>2268</v>
      </c>
      <c r="E669" s="263">
        <v>5016</v>
      </c>
    </row>
    <row r="670" spans="1:5" ht="12.75">
      <c r="A670" s="15"/>
      <c r="B670" s="166"/>
      <c r="C670" s="20" t="s">
        <v>1599</v>
      </c>
      <c r="D670" s="308" t="s">
        <v>2153</v>
      </c>
      <c r="E670" s="263">
        <v>936</v>
      </c>
    </row>
    <row r="671" spans="1:5" ht="12.75">
      <c r="A671" s="15"/>
      <c r="B671" s="166"/>
      <c r="C671" s="20" t="s">
        <v>1598</v>
      </c>
      <c r="D671" s="308" t="s">
        <v>2155</v>
      </c>
      <c r="E671" s="263">
        <v>3168</v>
      </c>
    </row>
    <row r="672" spans="1:5" ht="12.75">
      <c r="A672" s="15"/>
      <c r="B672" s="15"/>
      <c r="C672" s="18" t="s">
        <v>1604</v>
      </c>
      <c r="D672" s="308" t="s">
        <v>2143</v>
      </c>
      <c r="E672" s="263">
        <v>6384</v>
      </c>
    </row>
    <row r="673" spans="1:5" ht="12.75">
      <c r="A673" s="15"/>
      <c r="B673" s="15"/>
      <c r="C673" s="18" t="s">
        <v>2158</v>
      </c>
      <c r="D673" s="308" t="s">
        <v>2139</v>
      </c>
      <c r="E673" s="263">
        <v>2304</v>
      </c>
    </row>
    <row r="674" spans="1:5" ht="12.75">
      <c r="A674" s="15"/>
      <c r="B674" s="15"/>
      <c r="C674" s="18" t="s">
        <v>2160</v>
      </c>
      <c r="D674" s="308" t="s">
        <v>2135</v>
      </c>
      <c r="E674" s="263">
        <v>168</v>
      </c>
    </row>
    <row r="675" spans="1:5" ht="12.75">
      <c r="A675" s="15"/>
      <c r="B675" s="15"/>
      <c r="C675" s="18" t="s">
        <v>2157</v>
      </c>
      <c r="D675" s="308" t="s">
        <v>2141</v>
      </c>
      <c r="E675" s="263">
        <v>4536</v>
      </c>
    </row>
    <row r="676" spans="1:5" ht="12.75">
      <c r="A676" s="15"/>
      <c r="B676" s="166"/>
      <c r="C676" s="18" t="s">
        <v>2159</v>
      </c>
      <c r="D676" s="308" t="s">
        <v>2137</v>
      </c>
      <c r="E676" s="263">
        <v>1368</v>
      </c>
    </row>
    <row r="677" spans="1:5" ht="12.75">
      <c r="A677" s="15"/>
      <c r="B677" s="166"/>
      <c r="C677" s="18" t="s">
        <v>520</v>
      </c>
      <c r="D677" s="196" t="s">
        <v>799</v>
      </c>
      <c r="E677" s="263">
        <v>4032</v>
      </c>
    </row>
    <row r="678" spans="1:5" ht="12.75">
      <c r="A678" s="15"/>
      <c r="B678" s="166"/>
      <c r="C678" s="18" t="s">
        <v>521</v>
      </c>
      <c r="D678" s="196" t="s">
        <v>800</v>
      </c>
      <c r="E678" s="263">
        <v>6336</v>
      </c>
    </row>
    <row r="679" spans="1:5" ht="12.75">
      <c r="A679" s="15"/>
      <c r="C679" s="34" t="s">
        <v>1283</v>
      </c>
      <c r="D679" s="308" t="s">
        <v>2340</v>
      </c>
      <c r="E679" s="263">
        <v>1728</v>
      </c>
    </row>
    <row r="680" spans="1:5" ht="12.75">
      <c r="A680" s="15"/>
      <c r="C680" s="34" t="s">
        <v>1285</v>
      </c>
      <c r="D680" s="308" t="s">
        <v>2342</v>
      </c>
      <c r="E680" s="263">
        <v>5184</v>
      </c>
    </row>
    <row r="681" spans="1:5" ht="12.75">
      <c r="A681" s="15"/>
      <c r="C681" s="34" t="s">
        <v>1287</v>
      </c>
      <c r="D681" s="308" t="s">
        <v>2344</v>
      </c>
      <c r="E681" s="263">
        <v>3456</v>
      </c>
    </row>
    <row r="682" spans="1:5" ht="12.75">
      <c r="A682" s="15"/>
      <c r="C682" s="34" t="s">
        <v>1277</v>
      </c>
      <c r="D682" s="308" t="s">
        <v>2036</v>
      </c>
      <c r="E682" s="263">
        <v>4032</v>
      </c>
    </row>
    <row r="683" spans="1:5" ht="12.75">
      <c r="A683" s="15"/>
      <c r="C683" s="34" t="s">
        <v>1279</v>
      </c>
      <c r="D683" s="308" t="s">
        <v>2038</v>
      </c>
      <c r="E683" s="263">
        <v>5760</v>
      </c>
    </row>
    <row r="684" spans="1:5" ht="12.75">
      <c r="A684" s="15"/>
      <c r="C684" s="34" t="s">
        <v>1281</v>
      </c>
      <c r="D684" s="308" t="s">
        <v>2040</v>
      </c>
      <c r="E684" s="263">
        <v>7584</v>
      </c>
    </row>
    <row r="685" spans="1:5" ht="12.75">
      <c r="A685" s="15"/>
      <c r="B685" s="166"/>
      <c r="C685" s="34" t="s">
        <v>295</v>
      </c>
      <c r="D685" s="196" t="s">
        <v>2869</v>
      </c>
      <c r="E685" s="263">
        <v>2304</v>
      </c>
    </row>
    <row r="686" spans="1:5" ht="12.75">
      <c r="A686" s="15"/>
      <c r="B686" s="166"/>
      <c r="C686" s="34" t="s">
        <v>2745</v>
      </c>
      <c r="D686" s="196" t="s">
        <v>1704</v>
      </c>
      <c r="E686" s="263">
        <v>2304</v>
      </c>
    </row>
    <row r="687" spans="1:5" ht="12.75">
      <c r="A687" s="15"/>
      <c r="B687" s="166"/>
      <c r="C687" s="34" t="s">
        <v>293</v>
      </c>
      <c r="D687" s="196" t="s">
        <v>2870</v>
      </c>
      <c r="E687" s="263">
        <v>4608</v>
      </c>
    </row>
    <row r="688" spans="1:5" ht="12.75">
      <c r="A688" s="15"/>
      <c r="B688" s="166"/>
      <c r="C688" s="18" t="s">
        <v>2757</v>
      </c>
      <c r="D688" s="196" t="s">
        <v>1716</v>
      </c>
      <c r="E688" s="263">
        <v>8640</v>
      </c>
    </row>
    <row r="689" spans="1:5" ht="12.75">
      <c r="A689" s="15"/>
      <c r="B689" s="166"/>
      <c r="C689" s="18" t="s">
        <v>2749</v>
      </c>
      <c r="D689" s="196" t="s">
        <v>1708</v>
      </c>
      <c r="E689" s="263">
        <v>17304</v>
      </c>
    </row>
    <row r="690" spans="1:5" ht="12.75">
      <c r="A690" s="15"/>
      <c r="B690" s="166"/>
      <c r="C690" s="18" t="s">
        <v>2751</v>
      </c>
      <c r="D690" s="196" t="s">
        <v>1710</v>
      </c>
      <c r="E690" s="263">
        <v>25944</v>
      </c>
    </row>
    <row r="691" spans="1:5" ht="12.75">
      <c r="A691" s="15"/>
      <c r="B691" s="166"/>
      <c r="C691" s="18" t="s">
        <v>2747</v>
      </c>
      <c r="D691" s="196" t="s">
        <v>1706</v>
      </c>
      <c r="E691" s="263">
        <v>8640</v>
      </c>
    </row>
    <row r="692" spans="1:5" ht="12.75">
      <c r="A692" s="15"/>
      <c r="B692" s="166"/>
      <c r="C692" s="18" t="s">
        <v>2753</v>
      </c>
      <c r="D692" s="196" t="s">
        <v>1712</v>
      </c>
      <c r="E692" s="263">
        <v>8640</v>
      </c>
    </row>
    <row r="693" spans="1:5" ht="12.75">
      <c r="A693" s="15"/>
      <c r="B693" s="166"/>
      <c r="C693" s="18" t="s">
        <v>2755</v>
      </c>
      <c r="D693" s="196" t="s">
        <v>1714</v>
      </c>
      <c r="E693" s="263">
        <v>17304</v>
      </c>
    </row>
    <row r="694" spans="1:5" ht="12.75">
      <c r="A694" s="15"/>
      <c r="B694" s="166"/>
      <c r="C694" s="18" t="s">
        <v>291</v>
      </c>
      <c r="D694" s="196" t="s">
        <v>2871</v>
      </c>
      <c r="E694" s="263">
        <v>2304</v>
      </c>
    </row>
    <row r="695" spans="1:5" ht="12.75">
      <c r="A695" s="15"/>
      <c r="B695" s="166"/>
      <c r="C695" s="18" t="s">
        <v>2743</v>
      </c>
      <c r="D695" s="196" t="s">
        <v>2812</v>
      </c>
      <c r="E695" s="263">
        <v>2304</v>
      </c>
    </row>
    <row r="696" spans="1:5" ht="12.75">
      <c r="A696" s="15"/>
      <c r="B696" s="166"/>
      <c r="C696" s="18" t="s">
        <v>289</v>
      </c>
      <c r="D696" s="196" t="s">
        <v>2872</v>
      </c>
      <c r="E696" s="263">
        <v>4608</v>
      </c>
    </row>
    <row r="697" spans="1:5" ht="12.75">
      <c r="A697" s="15"/>
      <c r="C697" s="34" t="s">
        <v>1426</v>
      </c>
      <c r="D697" s="196" t="s">
        <v>2433</v>
      </c>
      <c r="E697" s="263">
        <v>5760</v>
      </c>
    </row>
    <row r="698" spans="1:5" ht="12.75">
      <c r="A698" s="15"/>
      <c r="B698" s="312" t="s">
        <v>1518</v>
      </c>
      <c r="C698" s="34" t="s">
        <v>2646</v>
      </c>
      <c r="D698" s="196" t="s">
        <v>1356</v>
      </c>
      <c r="E698" s="263">
        <v>0</v>
      </c>
    </row>
    <row r="699" spans="1:5" ht="12.75">
      <c r="A699" s="15"/>
      <c r="B699" s="15"/>
      <c r="C699" s="34" t="s">
        <v>2717</v>
      </c>
      <c r="D699" s="196" t="s">
        <v>2298</v>
      </c>
      <c r="E699" s="263">
        <v>8640</v>
      </c>
    </row>
    <row r="700" spans="1:5" ht="12.75">
      <c r="A700" s="15"/>
      <c r="B700" s="312" t="s">
        <v>1518</v>
      </c>
      <c r="C700" s="34" t="s">
        <v>2665</v>
      </c>
      <c r="D700" s="196" t="s">
        <v>2579</v>
      </c>
      <c r="E700" s="263">
        <v>0</v>
      </c>
    </row>
    <row r="701" spans="1:5" ht="12.75">
      <c r="A701" s="15"/>
      <c r="B701" s="166"/>
      <c r="C701" s="18" t="s">
        <v>522</v>
      </c>
      <c r="D701" s="196" t="s">
        <v>801</v>
      </c>
      <c r="E701" s="263">
        <v>0</v>
      </c>
    </row>
    <row r="702" spans="1:5" ht="12.75">
      <c r="A702" s="15"/>
      <c r="C702" s="34" t="s">
        <v>1290</v>
      </c>
      <c r="D702" s="308" t="s">
        <v>2346</v>
      </c>
      <c r="E702" s="263">
        <v>2304</v>
      </c>
    </row>
    <row r="703" spans="1:5" ht="12.75">
      <c r="A703" s="15"/>
      <c r="B703" s="166"/>
      <c r="C703" s="18" t="s">
        <v>1080</v>
      </c>
      <c r="D703" s="196" t="s">
        <v>2598</v>
      </c>
      <c r="E703" s="263">
        <v>2400</v>
      </c>
    </row>
    <row r="704" spans="1:5" ht="12.75">
      <c r="A704" s="15"/>
      <c r="B704" s="166"/>
      <c r="C704" s="18" t="s">
        <v>1091</v>
      </c>
      <c r="D704" s="196" t="s">
        <v>2608</v>
      </c>
      <c r="E704" s="263">
        <v>1320</v>
      </c>
    </row>
    <row r="705" spans="1:5" ht="12.75">
      <c r="A705" s="15"/>
      <c r="B705" s="15"/>
      <c r="C705" s="18" t="s">
        <v>1085</v>
      </c>
      <c r="D705" s="196" t="s">
        <v>2602</v>
      </c>
      <c r="E705" s="263">
        <v>17304</v>
      </c>
    </row>
    <row r="706" spans="1:5" ht="12.75">
      <c r="A706" s="15"/>
      <c r="B706" s="166"/>
      <c r="C706" s="18" t="s">
        <v>1095</v>
      </c>
      <c r="D706" s="196" t="s">
        <v>2612</v>
      </c>
      <c r="E706" s="263">
        <v>10200</v>
      </c>
    </row>
    <row r="707" spans="1:5" ht="12.75">
      <c r="A707" s="15"/>
      <c r="B707" s="166"/>
      <c r="C707" s="18" t="s">
        <v>299</v>
      </c>
      <c r="D707" s="196" t="s">
        <v>892</v>
      </c>
      <c r="E707" s="263">
        <v>53232</v>
      </c>
    </row>
    <row r="708" spans="1:5" ht="12.75">
      <c r="A708" s="15"/>
      <c r="B708" s="166"/>
      <c r="C708" s="34" t="s">
        <v>871</v>
      </c>
      <c r="D708" s="196" t="s">
        <v>894</v>
      </c>
      <c r="E708" s="263">
        <v>119760</v>
      </c>
    </row>
    <row r="709" spans="1:5" ht="12.75">
      <c r="A709" s="15"/>
      <c r="B709" s="166"/>
      <c r="C709" s="18" t="s">
        <v>869</v>
      </c>
      <c r="D709" s="196" t="s">
        <v>893</v>
      </c>
      <c r="E709" s="263">
        <v>93144</v>
      </c>
    </row>
    <row r="710" spans="1:5" ht="12.75">
      <c r="A710" s="15"/>
      <c r="B710" s="166"/>
      <c r="C710" s="34" t="s">
        <v>872</v>
      </c>
      <c r="D710" s="196" t="s">
        <v>296</v>
      </c>
      <c r="E710" s="263">
        <v>159672</v>
      </c>
    </row>
    <row r="711" spans="1:5" ht="12.75">
      <c r="A711" s="15"/>
      <c r="B711" s="166"/>
      <c r="C711" s="18" t="s">
        <v>870</v>
      </c>
      <c r="D711" s="196" t="s">
        <v>2606</v>
      </c>
      <c r="E711" s="263">
        <v>124176</v>
      </c>
    </row>
    <row r="712" spans="1:5" ht="12.75">
      <c r="A712" s="15"/>
      <c r="B712" s="166"/>
      <c r="C712" s="34" t="s">
        <v>873</v>
      </c>
      <c r="D712" s="196" t="s">
        <v>297</v>
      </c>
      <c r="E712" s="263">
        <v>221760</v>
      </c>
    </row>
    <row r="713" spans="1:5" ht="12.75">
      <c r="A713" s="15"/>
      <c r="B713" s="15"/>
      <c r="C713" s="18" t="s">
        <v>1087</v>
      </c>
      <c r="D713" s="196" t="s">
        <v>2604</v>
      </c>
      <c r="E713" s="263">
        <v>19968</v>
      </c>
    </row>
    <row r="714" spans="1:5" ht="12.75">
      <c r="A714" s="15"/>
      <c r="B714" s="166"/>
      <c r="C714" s="18" t="s">
        <v>1097</v>
      </c>
      <c r="D714" s="196" t="s">
        <v>2614</v>
      </c>
      <c r="E714" s="263">
        <v>37704</v>
      </c>
    </row>
    <row r="715" spans="1:5" ht="12.75">
      <c r="A715" s="15"/>
      <c r="B715" s="15"/>
      <c r="C715" s="18" t="s">
        <v>1083</v>
      </c>
      <c r="D715" s="196" t="s">
        <v>2600</v>
      </c>
      <c r="E715" s="263">
        <v>8208</v>
      </c>
    </row>
    <row r="716" spans="1:5" ht="12.75">
      <c r="A716" s="15"/>
      <c r="B716" s="166"/>
      <c r="C716" s="18" t="s">
        <v>1093</v>
      </c>
      <c r="D716" s="196" t="s">
        <v>2610</v>
      </c>
      <c r="E716" s="263">
        <v>7992</v>
      </c>
    </row>
    <row r="717" spans="1:5" ht="12.75">
      <c r="A717" s="15"/>
      <c r="B717" s="15"/>
      <c r="C717" s="18" t="s">
        <v>1089</v>
      </c>
      <c r="D717" s="196" t="s">
        <v>2606</v>
      </c>
      <c r="E717" s="263">
        <v>22176</v>
      </c>
    </row>
    <row r="718" spans="1:5" ht="12.75">
      <c r="A718" s="15"/>
      <c r="B718" s="166"/>
      <c r="C718" s="18" t="s">
        <v>1099</v>
      </c>
      <c r="D718" s="196" t="s">
        <v>2616</v>
      </c>
      <c r="E718" s="263">
        <v>62088</v>
      </c>
    </row>
    <row r="719" spans="1:5" ht="12.75">
      <c r="A719" s="15"/>
      <c r="B719" s="166"/>
      <c r="C719" s="34" t="s">
        <v>861</v>
      </c>
      <c r="D719" s="196" t="s">
        <v>884</v>
      </c>
      <c r="E719" s="263">
        <v>31056</v>
      </c>
    </row>
    <row r="720" spans="1:5" ht="12.75">
      <c r="A720" s="15"/>
      <c r="B720" s="15"/>
      <c r="C720" s="18" t="s">
        <v>1061</v>
      </c>
      <c r="D720" s="196" t="s">
        <v>2206</v>
      </c>
      <c r="E720" s="263">
        <v>20856</v>
      </c>
    </row>
    <row r="721" spans="1:5" ht="12.75">
      <c r="A721" s="15"/>
      <c r="B721" s="166"/>
      <c r="C721" s="18" t="s">
        <v>1057</v>
      </c>
      <c r="D721" s="196" t="s">
        <v>2202</v>
      </c>
      <c r="E721" s="263">
        <v>9048</v>
      </c>
    </row>
    <row r="722" spans="1:5" ht="12.75">
      <c r="A722" s="15"/>
      <c r="B722" s="166"/>
      <c r="C722" s="34" t="s">
        <v>862</v>
      </c>
      <c r="D722" s="196" t="s">
        <v>885</v>
      </c>
      <c r="E722" s="263">
        <v>31056</v>
      </c>
    </row>
    <row r="723" spans="1:5" ht="12.75">
      <c r="A723" s="15"/>
      <c r="B723" s="15"/>
      <c r="C723" s="18" t="s">
        <v>1063</v>
      </c>
      <c r="D723" s="196" t="s">
        <v>2208</v>
      </c>
      <c r="E723" s="263">
        <v>28824</v>
      </c>
    </row>
    <row r="724" spans="1:5" ht="12.75">
      <c r="A724" s="15"/>
      <c r="B724" s="166"/>
      <c r="C724" s="34" t="s">
        <v>860</v>
      </c>
      <c r="D724" s="196" t="s">
        <v>883</v>
      </c>
      <c r="E724" s="263">
        <v>44352</v>
      </c>
    </row>
    <row r="725" spans="1:5" ht="12.75">
      <c r="A725" s="15"/>
      <c r="B725" s="15"/>
      <c r="C725" s="18" t="s">
        <v>1059</v>
      </c>
      <c r="D725" s="196" t="s">
        <v>2204</v>
      </c>
      <c r="E725" s="263">
        <v>9768</v>
      </c>
    </row>
    <row r="726" spans="1:5" ht="12.75">
      <c r="A726" s="15"/>
      <c r="B726" s="166"/>
      <c r="C726" s="34" t="s">
        <v>867</v>
      </c>
      <c r="D726" s="196" t="s">
        <v>890</v>
      </c>
      <c r="E726" s="263">
        <v>110880</v>
      </c>
    </row>
    <row r="727" spans="1:5" ht="12.75">
      <c r="A727" s="15"/>
      <c r="B727" s="166"/>
      <c r="C727" s="18" t="s">
        <v>1077</v>
      </c>
      <c r="D727" s="196" t="s">
        <v>2594</v>
      </c>
      <c r="E727" s="263">
        <v>51000</v>
      </c>
    </row>
    <row r="728" spans="1:5" ht="12.75">
      <c r="A728" s="15"/>
      <c r="B728" s="166"/>
      <c r="C728" s="18" t="s">
        <v>1073</v>
      </c>
      <c r="D728" s="196" t="s">
        <v>2590</v>
      </c>
      <c r="E728" s="263">
        <v>21504</v>
      </c>
    </row>
    <row r="729" spans="1:5" ht="12.75">
      <c r="A729" s="15"/>
      <c r="B729" s="166"/>
      <c r="C729" s="34" t="s">
        <v>868</v>
      </c>
      <c r="D729" s="196" t="s">
        <v>891</v>
      </c>
      <c r="E729" s="263">
        <v>124176</v>
      </c>
    </row>
    <row r="730" spans="1:5" ht="12.75">
      <c r="A730" s="15"/>
      <c r="B730" s="166"/>
      <c r="C730" s="18" t="s">
        <v>1079</v>
      </c>
      <c r="D730" s="196" t="s">
        <v>2596</v>
      </c>
      <c r="E730" s="263">
        <v>55440</v>
      </c>
    </row>
    <row r="731" spans="1:5" ht="12.75">
      <c r="A731" s="15"/>
      <c r="B731" s="166"/>
      <c r="C731" s="34" t="s">
        <v>866</v>
      </c>
      <c r="D731" s="196" t="s">
        <v>889</v>
      </c>
      <c r="E731" s="263">
        <v>133056</v>
      </c>
    </row>
    <row r="732" spans="1:5" ht="12.75">
      <c r="A732" s="15"/>
      <c r="B732" s="166"/>
      <c r="C732" s="18" t="s">
        <v>1075</v>
      </c>
      <c r="D732" s="196" t="s">
        <v>2592</v>
      </c>
      <c r="E732" s="263">
        <v>21072</v>
      </c>
    </row>
    <row r="733" spans="1:5" ht="12.75">
      <c r="A733" s="15"/>
      <c r="B733" s="166"/>
      <c r="C733" s="34" t="s">
        <v>864</v>
      </c>
      <c r="D733" s="196" t="s">
        <v>887</v>
      </c>
      <c r="E733" s="263">
        <v>70968</v>
      </c>
    </row>
    <row r="734" spans="1:5" ht="12.75">
      <c r="A734" s="15"/>
      <c r="B734" s="15"/>
      <c r="C734" s="18" t="s">
        <v>1069</v>
      </c>
      <c r="D734" s="196" t="s">
        <v>2586</v>
      </c>
      <c r="E734" s="263">
        <v>23496</v>
      </c>
    </row>
    <row r="735" spans="1:5" ht="12.75">
      <c r="A735" s="15"/>
      <c r="B735" s="166"/>
      <c r="C735" s="18" t="s">
        <v>1065</v>
      </c>
      <c r="D735" s="196" t="s">
        <v>2210</v>
      </c>
      <c r="E735" s="263">
        <v>14856</v>
      </c>
    </row>
    <row r="736" spans="1:5" ht="12.75">
      <c r="A736" s="15"/>
      <c r="B736" s="166"/>
      <c r="C736" s="34" t="s">
        <v>865</v>
      </c>
      <c r="D736" s="196" t="s">
        <v>888</v>
      </c>
      <c r="E736" s="263">
        <v>62088</v>
      </c>
    </row>
    <row r="737" spans="1:5" ht="12.75">
      <c r="A737" s="15"/>
      <c r="B737" s="15"/>
      <c r="C737" s="18" t="s">
        <v>1071</v>
      </c>
      <c r="D737" s="196" t="s">
        <v>2588</v>
      </c>
      <c r="E737" s="263">
        <v>31056</v>
      </c>
    </row>
    <row r="738" spans="1:5" ht="12.75">
      <c r="A738" s="15"/>
      <c r="B738" s="166"/>
      <c r="C738" s="34" t="s">
        <v>863</v>
      </c>
      <c r="D738" s="196" t="s">
        <v>886</v>
      </c>
      <c r="E738" s="263">
        <v>75408</v>
      </c>
    </row>
    <row r="739" spans="1:5" ht="12.75">
      <c r="A739" s="15"/>
      <c r="B739" s="15"/>
      <c r="C739" s="18" t="s">
        <v>1067</v>
      </c>
      <c r="D739" s="196" t="s">
        <v>2212</v>
      </c>
      <c r="E739" s="263">
        <v>18840</v>
      </c>
    </row>
    <row r="740" spans="1:5" ht="12.75">
      <c r="A740" s="312" t="s">
        <v>1518</v>
      </c>
      <c r="B740" s="312"/>
      <c r="C740" s="34"/>
      <c r="D740" s="196"/>
      <c r="E740" s="263"/>
    </row>
    <row r="741" spans="1:5" ht="12.75">
      <c r="A741" s="312" t="s">
        <v>1518</v>
      </c>
      <c r="B741" s="312"/>
      <c r="C741" s="34"/>
      <c r="D741" s="196"/>
      <c r="E741" s="263"/>
    </row>
    <row r="742" spans="1:5" ht="12.75">
      <c r="A742" s="312" t="s">
        <v>1518</v>
      </c>
      <c r="B742" s="166"/>
      <c r="C742" s="34"/>
      <c r="D742" s="196"/>
      <c r="E742" s="263"/>
    </row>
  </sheetData>
  <sheetProtection/>
  <printOptions/>
  <pageMargins left="0.5" right="0.5" top="0.75" bottom="0.75" header="0.5" footer="0.5"/>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F19"/>
  <sheetViews>
    <sheetView zoomScalePageLayoutView="0" workbookViewId="0" topLeftCell="B1">
      <selection activeCell="F3" sqref="F3"/>
    </sheetView>
  </sheetViews>
  <sheetFormatPr defaultColWidth="9.140625" defaultRowHeight="12.75"/>
  <cols>
    <col min="1" max="1" width="2.421875" style="3" hidden="1" customWidth="1"/>
    <col min="2" max="2" width="2.421875" style="3" customWidth="1"/>
    <col min="3" max="3" width="24.7109375" style="0" customWidth="1"/>
    <col min="4" max="4" width="30.7109375" style="0" customWidth="1"/>
    <col min="5" max="5" width="52.140625" style="1" customWidth="1"/>
    <col min="6" max="6" width="12.7109375" style="0" customWidth="1"/>
  </cols>
  <sheetData>
    <row r="1" spans="1:5" ht="66.75" customHeight="1">
      <c r="A1" s="380"/>
      <c r="B1" s="51"/>
      <c r="E1" s="359" t="str">
        <f>'Contacts &amp; Shipping'!$D$1</f>
        <v>Euro Price List, Jan 2010 rev.H</v>
      </c>
    </row>
    <row r="2" spans="1:6" s="142" customFormat="1" ht="25.5" customHeight="1">
      <c r="A2" s="380"/>
      <c r="B2" s="172"/>
      <c r="C2" s="178" t="s">
        <v>736</v>
      </c>
      <c r="D2" s="124"/>
      <c r="E2" s="138"/>
      <c r="F2" s="140"/>
    </row>
    <row r="3" spans="1:6" ht="104.25" customHeight="1">
      <c r="A3" s="380"/>
      <c r="B3" s="52"/>
      <c r="C3" s="389" t="s">
        <v>789</v>
      </c>
      <c r="D3" s="389"/>
      <c r="E3" s="389"/>
      <c r="F3" s="60"/>
    </row>
    <row r="4" spans="1:6" s="57" customFormat="1" ht="19.5" customHeight="1">
      <c r="A4" s="380"/>
      <c r="B4" s="179"/>
      <c r="C4" s="131" t="s">
        <v>702</v>
      </c>
      <c r="D4" s="180"/>
      <c r="E4" s="174"/>
      <c r="F4" s="181"/>
    </row>
    <row r="5" spans="1:6" s="177" customFormat="1" ht="21" customHeight="1">
      <c r="A5" s="380"/>
      <c r="B5" s="182"/>
      <c r="C5" s="183" t="s">
        <v>211</v>
      </c>
      <c r="D5" s="183" t="s">
        <v>260</v>
      </c>
      <c r="E5" s="84" t="s">
        <v>2902</v>
      </c>
      <c r="F5" s="86" t="s">
        <v>717</v>
      </c>
    </row>
    <row r="6" spans="1:6" ht="58.5" customHeight="1">
      <c r="A6" s="380"/>
      <c r="B6" s="166"/>
      <c r="C6" s="80" t="s">
        <v>209</v>
      </c>
      <c r="D6" s="80" t="s">
        <v>1757</v>
      </c>
      <c r="E6" s="145" t="s">
        <v>1615</v>
      </c>
      <c r="F6" s="110">
        <v>1680</v>
      </c>
    </row>
    <row r="7" spans="1:6" ht="69.75" customHeight="1">
      <c r="A7" s="380"/>
      <c r="B7" s="166"/>
      <c r="C7" s="96" t="s">
        <v>899</v>
      </c>
      <c r="D7" s="96" t="s">
        <v>1758</v>
      </c>
      <c r="E7" s="259" t="s">
        <v>1719</v>
      </c>
      <c r="F7" s="110">
        <v>1680</v>
      </c>
    </row>
    <row r="8" spans="1:6" ht="48" customHeight="1">
      <c r="A8" s="380"/>
      <c r="B8" s="166"/>
      <c r="C8" s="96" t="s">
        <v>785</v>
      </c>
      <c r="D8" s="96" t="s">
        <v>788</v>
      </c>
      <c r="E8" s="259" t="s">
        <v>1720</v>
      </c>
      <c r="F8" s="40">
        <v>540</v>
      </c>
    </row>
    <row r="9" spans="1:6" ht="60" customHeight="1">
      <c r="A9" s="380"/>
      <c r="B9" s="166"/>
      <c r="C9" s="34" t="s">
        <v>786</v>
      </c>
      <c r="D9" s="34" t="s">
        <v>787</v>
      </c>
      <c r="E9" s="199" t="s">
        <v>385</v>
      </c>
      <c r="F9" s="40">
        <v>1080</v>
      </c>
    </row>
    <row r="10" spans="1:6" ht="59.25" customHeight="1">
      <c r="A10" s="380"/>
      <c r="B10" s="166"/>
      <c r="C10" s="34" t="s">
        <v>1759</v>
      </c>
      <c r="D10" s="34" t="s">
        <v>1976</v>
      </c>
      <c r="E10" s="375" t="s">
        <v>1808</v>
      </c>
      <c r="F10" s="19">
        <v>1860</v>
      </c>
    </row>
    <row r="11" spans="1:6" ht="26.25" customHeight="1">
      <c r="A11" s="380"/>
      <c r="B11" s="166"/>
      <c r="C11" s="126" t="s">
        <v>1760</v>
      </c>
      <c r="D11" s="126" t="s">
        <v>1977</v>
      </c>
      <c r="E11" s="348" t="s">
        <v>1978</v>
      </c>
      <c r="F11" s="107">
        <v>900</v>
      </c>
    </row>
    <row r="12" spans="1:6" s="188" customFormat="1" ht="19.5" customHeight="1">
      <c r="A12" s="380"/>
      <c r="B12" s="184"/>
      <c r="C12" s="185" t="s">
        <v>701</v>
      </c>
      <c r="D12" s="185"/>
      <c r="E12" s="186"/>
      <c r="F12" s="187"/>
    </row>
    <row r="13" spans="1:6" ht="39" customHeight="1">
      <c r="A13" s="380"/>
      <c r="B13" s="8"/>
      <c r="C13" s="21" t="s">
        <v>2913</v>
      </c>
      <c r="D13" s="21" t="s">
        <v>2266</v>
      </c>
      <c r="E13" s="189" t="s">
        <v>2265</v>
      </c>
      <c r="F13" s="110">
        <v>3720</v>
      </c>
    </row>
    <row r="14" spans="1:6" s="188" customFormat="1" ht="25.5" customHeight="1">
      <c r="A14" s="380"/>
      <c r="B14" s="190"/>
      <c r="C14" s="191" t="s">
        <v>737</v>
      </c>
      <c r="D14" s="191"/>
      <c r="E14" s="192"/>
      <c r="F14" s="176"/>
    </row>
    <row r="15" spans="1:6" ht="28.5" customHeight="1">
      <c r="A15" s="380"/>
      <c r="B15" s="8"/>
      <c r="C15" s="80" t="s">
        <v>2914</v>
      </c>
      <c r="D15" s="80" t="s">
        <v>2904</v>
      </c>
      <c r="E15" s="145" t="s">
        <v>1752</v>
      </c>
      <c r="F15" s="110">
        <v>1380</v>
      </c>
    </row>
    <row r="16" spans="1:6" ht="27.75" customHeight="1">
      <c r="A16" s="380"/>
      <c r="B16" s="8"/>
      <c r="C16" s="18" t="s">
        <v>2915</v>
      </c>
      <c r="D16" s="18" t="s">
        <v>2903</v>
      </c>
      <c r="E16" s="23" t="s">
        <v>1753</v>
      </c>
      <c r="F16" s="110">
        <v>1860</v>
      </c>
    </row>
    <row r="17" spans="1:5" ht="12.75">
      <c r="A17" s="380"/>
      <c r="C17" s="14"/>
      <c r="D17" s="14"/>
      <c r="E17" s="28"/>
    </row>
    <row r="18" ht="12.75">
      <c r="A18" s="380"/>
    </row>
    <row r="19" ht="12.75">
      <c r="A19" s="380"/>
    </row>
  </sheetData>
  <sheetProtection/>
  <mergeCells count="2">
    <mergeCell ref="A1:A19"/>
    <mergeCell ref="C3:E3"/>
  </mergeCells>
  <printOptions/>
  <pageMargins left="0.1968" right="0.1968" top="0.5905" bottom="0.5905" header="0.5118" footer="0.5118"/>
  <pageSetup fitToHeight="0"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E594"/>
  <sheetViews>
    <sheetView zoomScalePageLayoutView="0" workbookViewId="0" topLeftCell="B352">
      <selection activeCell="G376" sqref="G376"/>
    </sheetView>
  </sheetViews>
  <sheetFormatPr defaultColWidth="9.140625" defaultRowHeight="12.75"/>
  <cols>
    <col min="1" max="1" width="0" style="14" hidden="1" customWidth="1"/>
    <col min="2" max="2" width="2.7109375" style="14" customWidth="1"/>
    <col min="3" max="3" width="33.7109375" style="14" customWidth="1"/>
    <col min="4" max="4" width="38.7109375" style="161" customWidth="1"/>
    <col min="5" max="5" width="12.7109375" style="302" customWidth="1"/>
    <col min="6" max="16384" width="9.140625" style="14" customWidth="1"/>
  </cols>
  <sheetData>
    <row r="1" spans="2:5" ht="66.75" customHeight="1">
      <c r="B1" s="219"/>
      <c r="D1" s="255" t="str">
        <f>'Contacts &amp; Shipping'!D1:F1</f>
        <v>Euro Price List, Jan 2010 rev.H</v>
      </c>
      <c r="E1" s="303" t="s">
        <v>1103</v>
      </c>
    </row>
    <row r="2" spans="1:5" s="161" customFormat="1" ht="25.5" customHeight="1">
      <c r="A2" s="14"/>
      <c r="B2" s="14"/>
      <c r="C2" s="72" t="s">
        <v>971</v>
      </c>
      <c r="D2" s="64"/>
      <c r="E2" s="252"/>
    </row>
    <row r="3" spans="1:5" ht="36.75" customHeight="1">
      <c r="A3" s="163"/>
      <c r="B3" s="48"/>
      <c r="C3" s="84" t="s">
        <v>1762</v>
      </c>
      <c r="D3" s="84" t="s">
        <v>1373</v>
      </c>
      <c r="E3" s="98" t="s">
        <v>1640</v>
      </c>
    </row>
    <row r="4" spans="2:5" ht="12.75">
      <c r="B4" s="15"/>
      <c r="C4" s="96" t="s">
        <v>2916</v>
      </c>
      <c r="D4" s="343" t="s">
        <v>330</v>
      </c>
      <c r="E4" s="262">
        <v>60</v>
      </c>
    </row>
    <row r="5" spans="2:5" ht="12.75">
      <c r="B5" s="15"/>
      <c r="C5" s="34" t="s">
        <v>2917</v>
      </c>
      <c r="D5" s="265" t="s">
        <v>199</v>
      </c>
      <c r="E5" s="262">
        <v>60</v>
      </c>
    </row>
    <row r="6" spans="2:5" ht="12.75">
      <c r="B6" s="15"/>
      <c r="C6" s="34" t="s">
        <v>703</v>
      </c>
      <c r="D6" s="297" t="s">
        <v>1018</v>
      </c>
      <c r="E6" s="262">
        <v>3108</v>
      </c>
    </row>
    <row r="7" spans="2:5" ht="12.75">
      <c r="B7" s="166"/>
      <c r="C7" s="34" t="s">
        <v>704</v>
      </c>
      <c r="D7" s="297" t="s">
        <v>1019</v>
      </c>
      <c r="E7" s="262">
        <v>7536</v>
      </c>
    </row>
    <row r="8" spans="2:5" ht="12.75">
      <c r="B8" s="15"/>
      <c r="C8" s="34" t="s">
        <v>705</v>
      </c>
      <c r="D8" s="297" t="s">
        <v>1020</v>
      </c>
      <c r="E8" s="262">
        <v>8652</v>
      </c>
    </row>
    <row r="9" spans="2:5" ht="12.75">
      <c r="B9" s="15"/>
      <c r="C9" s="34" t="s">
        <v>914</v>
      </c>
      <c r="D9" s="297" t="s">
        <v>1021</v>
      </c>
      <c r="E9" s="262">
        <v>5652</v>
      </c>
    </row>
    <row r="10" spans="2:5" ht="12.75">
      <c r="B10" s="15"/>
      <c r="C10" s="34" t="s">
        <v>915</v>
      </c>
      <c r="D10" s="297" t="s">
        <v>1022</v>
      </c>
      <c r="E10" s="262">
        <v>13080</v>
      </c>
    </row>
    <row r="11" spans="2:5" ht="12.75">
      <c r="B11" s="166"/>
      <c r="C11" s="34" t="s">
        <v>916</v>
      </c>
      <c r="D11" s="297" t="s">
        <v>1023</v>
      </c>
      <c r="E11" s="262">
        <v>18408</v>
      </c>
    </row>
    <row r="12" spans="2:5" s="15" customFormat="1" ht="12.75">
      <c r="B12" s="166"/>
      <c r="C12" s="34" t="s">
        <v>917</v>
      </c>
      <c r="D12" s="199" t="s">
        <v>920</v>
      </c>
      <c r="E12" s="263">
        <v>16524</v>
      </c>
    </row>
    <row r="13" spans="2:5" s="15" customFormat="1" ht="12.75">
      <c r="B13" s="166"/>
      <c r="C13" s="34" t="s">
        <v>918</v>
      </c>
      <c r="D13" s="199" t="s">
        <v>921</v>
      </c>
      <c r="E13" s="263">
        <v>23064</v>
      </c>
    </row>
    <row r="14" spans="3:5" s="15" customFormat="1" ht="12.75">
      <c r="C14" s="34" t="s">
        <v>919</v>
      </c>
      <c r="D14" s="199" t="s">
        <v>922</v>
      </c>
      <c r="E14" s="263">
        <v>33708</v>
      </c>
    </row>
    <row r="15" spans="2:5" s="15" customFormat="1" ht="12.75">
      <c r="B15" s="166"/>
      <c r="C15" s="18" t="s">
        <v>2781</v>
      </c>
      <c r="D15" s="199" t="s">
        <v>1552</v>
      </c>
      <c r="E15" s="40">
        <v>133080</v>
      </c>
    </row>
    <row r="16" spans="2:5" s="15" customFormat="1" ht="12.75">
      <c r="B16" s="166"/>
      <c r="C16" s="18" t="s">
        <v>2779</v>
      </c>
      <c r="D16" s="199" t="s">
        <v>2878</v>
      </c>
      <c r="E16" s="40">
        <v>144120</v>
      </c>
    </row>
    <row r="17" spans="2:5" s="15" customFormat="1" ht="12.75" customHeight="1">
      <c r="B17" s="166"/>
      <c r="C17" s="18" t="s">
        <v>2778</v>
      </c>
      <c r="D17" s="199" t="s">
        <v>2876</v>
      </c>
      <c r="E17" s="40">
        <v>133080</v>
      </c>
    </row>
    <row r="18" spans="2:5" s="298" customFormat="1" ht="12.75" customHeight="1">
      <c r="B18" s="166"/>
      <c r="C18" s="21" t="s">
        <v>2780</v>
      </c>
      <c r="D18" s="313" t="s">
        <v>1551</v>
      </c>
      <c r="E18" s="40">
        <v>133080</v>
      </c>
    </row>
    <row r="19" spans="2:5" s="298" customFormat="1" ht="12.75" customHeight="1">
      <c r="B19" s="166"/>
      <c r="C19" s="18" t="s">
        <v>2790</v>
      </c>
      <c r="D19" s="199" t="s">
        <v>2877</v>
      </c>
      <c r="E19" s="40">
        <v>144120</v>
      </c>
    </row>
    <row r="20" spans="2:5" s="298" customFormat="1" ht="12.75" customHeight="1">
      <c r="B20" s="166"/>
      <c r="C20" s="18" t="s">
        <v>2777</v>
      </c>
      <c r="D20" s="199" t="s">
        <v>2875</v>
      </c>
      <c r="E20" s="40">
        <v>133080</v>
      </c>
    </row>
    <row r="21" spans="2:5" s="298" customFormat="1" ht="12.75" customHeight="1">
      <c r="B21" s="166"/>
      <c r="C21" s="18" t="s">
        <v>2785</v>
      </c>
      <c r="D21" s="199" t="s">
        <v>2882</v>
      </c>
      <c r="E21" s="40">
        <v>144120</v>
      </c>
    </row>
    <row r="22" spans="2:5" s="15" customFormat="1" ht="12.75">
      <c r="B22" s="166"/>
      <c r="C22" s="18" t="s">
        <v>2783</v>
      </c>
      <c r="D22" s="199" t="s">
        <v>2880</v>
      </c>
      <c r="E22" s="40">
        <v>133080</v>
      </c>
    </row>
    <row r="23" spans="2:5" s="15" customFormat="1" ht="12.75" customHeight="1">
      <c r="B23" s="166"/>
      <c r="C23" s="18" t="s">
        <v>2784</v>
      </c>
      <c r="D23" s="199" t="s">
        <v>2881</v>
      </c>
      <c r="E23" s="40">
        <v>144120</v>
      </c>
    </row>
    <row r="24" spans="2:5" s="15" customFormat="1" ht="12.75" customHeight="1">
      <c r="B24" s="166"/>
      <c r="C24" s="18" t="s">
        <v>2782</v>
      </c>
      <c r="D24" s="199" t="s">
        <v>2879</v>
      </c>
      <c r="E24" s="40">
        <v>133080</v>
      </c>
    </row>
    <row r="25" spans="3:5" s="15" customFormat="1" ht="12.75" customHeight="1">
      <c r="C25" s="34" t="s">
        <v>1944</v>
      </c>
      <c r="D25" s="199" t="s">
        <v>677</v>
      </c>
      <c r="E25" s="263">
        <v>26820</v>
      </c>
    </row>
    <row r="26" spans="3:5" s="15" customFormat="1" ht="12.75" customHeight="1">
      <c r="C26" s="34" t="s">
        <v>1948</v>
      </c>
      <c r="D26" s="199" t="s">
        <v>677</v>
      </c>
      <c r="E26" s="263">
        <v>26820</v>
      </c>
    </row>
    <row r="27" spans="3:5" s="15" customFormat="1" ht="12.75" customHeight="1">
      <c r="C27" s="34" t="s">
        <v>396</v>
      </c>
      <c r="D27" s="199" t="s">
        <v>680</v>
      </c>
      <c r="E27" s="263">
        <v>35460</v>
      </c>
    </row>
    <row r="28" spans="2:5" s="15" customFormat="1" ht="12.75" customHeight="1">
      <c r="B28" s="166"/>
      <c r="C28" s="34" t="s">
        <v>397</v>
      </c>
      <c r="D28" s="199" t="s">
        <v>680</v>
      </c>
      <c r="E28" s="263">
        <v>35460</v>
      </c>
    </row>
    <row r="29" spans="3:5" s="15" customFormat="1" ht="12.75" customHeight="1">
      <c r="C29" s="34" t="s">
        <v>1946</v>
      </c>
      <c r="D29" s="199" t="s">
        <v>679</v>
      </c>
      <c r="E29" s="263">
        <v>34380</v>
      </c>
    </row>
    <row r="30" spans="3:5" s="15" customFormat="1" ht="12.75" customHeight="1">
      <c r="C30" s="34" t="s">
        <v>1950</v>
      </c>
      <c r="D30" s="199" t="s">
        <v>679</v>
      </c>
      <c r="E30" s="263">
        <v>34380</v>
      </c>
    </row>
    <row r="31" spans="3:5" s="15" customFormat="1" ht="12.75" customHeight="1">
      <c r="C31" s="34" t="s">
        <v>1945</v>
      </c>
      <c r="D31" s="199" t="s">
        <v>678</v>
      </c>
      <c r="E31" s="263">
        <v>27720</v>
      </c>
    </row>
    <row r="32" spans="2:5" s="15" customFormat="1" ht="12.75" customHeight="1">
      <c r="B32" s="166"/>
      <c r="C32" s="34" t="s">
        <v>1949</v>
      </c>
      <c r="D32" s="199" t="s">
        <v>678</v>
      </c>
      <c r="E32" s="263">
        <v>27720</v>
      </c>
    </row>
    <row r="33" spans="3:5" s="15" customFormat="1" ht="12.75" customHeight="1">
      <c r="C33" s="34" t="s">
        <v>1947</v>
      </c>
      <c r="D33" s="199" t="s">
        <v>681</v>
      </c>
      <c r="E33" s="263">
        <v>39720</v>
      </c>
    </row>
    <row r="34" spans="3:5" s="15" customFormat="1" ht="12.75" customHeight="1">
      <c r="C34" s="34" t="s">
        <v>1951</v>
      </c>
      <c r="D34" s="199" t="s">
        <v>681</v>
      </c>
      <c r="E34" s="263">
        <v>39720</v>
      </c>
    </row>
    <row r="35" spans="2:5" s="15" customFormat="1" ht="12.75" customHeight="1">
      <c r="B35" s="166"/>
      <c r="C35" s="18" t="s">
        <v>2789</v>
      </c>
      <c r="D35" s="199" t="s">
        <v>2886</v>
      </c>
      <c r="E35" s="40">
        <v>282720</v>
      </c>
    </row>
    <row r="36" spans="2:5" s="15" customFormat="1" ht="12.75" customHeight="1">
      <c r="B36" s="166"/>
      <c r="C36" s="18" t="s">
        <v>2787</v>
      </c>
      <c r="D36" s="199" t="s">
        <v>2884</v>
      </c>
      <c r="E36" s="40">
        <v>266100</v>
      </c>
    </row>
    <row r="37" spans="2:5" s="15" customFormat="1" ht="12.75" customHeight="1">
      <c r="B37" s="166"/>
      <c r="C37" s="18" t="s">
        <v>2788</v>
      </c>
      <c r="D37" s="199" t="s">
        <v>2885</v>
      </c>
      <c r="E37" s="40">
        <v>282720</v>
      </c>
    </row>
    <row r="38" spans="2:5" s="15" customFormat="1" ht="12.75" customHeight="1">
      <c r="B38" s="166"/>
      <c r="C38" s="18" t="s">
        <v>2786</v>
      </c>
      <c r="D38" s="199" t="s">
        <v>2883</v>
      </c>
      <c r="E38" s="40">
        <v>266100</v>
      </c>
    </row>
    <row r="39" spans="3:5" s="15" customFormat="1" ht="12.75" customHeight="1">
      <c r="C39" s="34" t="s">
        <v>1223</v>
      </c>
      <c r="D39" s="199" t="s">
        <v>682</v>
      </c>
      <c r="E39" s="263">
        <v>36600</v>
      </c>
    </row>
    <row r="40" spans="2:5" s="15" customFormat="1" ht="12.75" customHeight="1">
      <c r="B40" s="166"/>
      <c r="C40" s="34" t="s">
        <v>1527</v>
      </c>
      <c r="D40" s="199" t="s">
        <v>682</v>
      </c>
      <c r="E40" s="263">
        <v>38160</v>
      </c>
    </row>
    <row r="41" spans="2:5" s="15" customFormat="1" ht="12.75" customHeight="1">
      <c r="B41" s="166"/>
      <c r="C41" s="34" t="s">
        <v>398</v>
      </c>
      <c r="D41" s="199" t="s">
        <v>684</v>
      </c>
      <c r="E41" s="263">
        <v>55020</v>
      </c>
    </row>
    <row r="42" spans="2:5" s="15" customFormat="1" ht="12.75" customHeight="1">
      <c r="B42" s="166"/>
      <c r="C42" s="34" t="s">
        <v>399</v>
      </c>
      <c r="D42" s="199" t="s">
        <v>684</v>
      </c>
      <c r="E42" s="263">
        <v>55020</v>
      </c>
    </row>
    <row r="43" spans="3:5" s="15" customFormat="1" ht="12.75" customHeight="1">
      <c r="C43" s="34" t="s">
        <v>1225</v>
      </c>
      <c r="D43" s="199" t="s">
        <v>544</v>
      </c>
      <c r="E43" s="263">
        <v>49680</v>
      </c>
    </row>
    <row r="44" spans="3:5" s="15" customFormat="1" ht="12.75" customHeight="1">
      <c r="C44" s="34" t="s">
        <v>1529</v>
      </c>
      <c r="D44" s="199" t="s">
        <v>544</v>
      </c>
      <c r="E44" s="263">
        <v>49680</v>
      </c>
    </row>
    <row r="45" spans="3:5" s="15" customFormat="1" ht="12.75" customHeight="1">
      <c r="C45" s="34" t="s">
        <v>1224</v>
      </c>
      <c r="D45" s="199" t="s">
        <v>683</v>
      </c>
      <c r="E45" s="263">
        <v>39900</v>
      </c>
    </row>
    <row r="46" spans="3:5" s="15" customFormat="1" ht="12.75" customHeight="1">
      <c r="C46" s="34" t="s">
        <v>1528</v>
      </c>
      <c r="D46" s="305" t="s">
        <v>683</v>
      </c>
      <c r="E46" s="263">
        <v>39900</v>
      </c>
    </row>
    <row r="47" spans="3:5" s="15" customFormat="1" ht="12.75" customHeight="1">
      <c r="C47" s="34" t="s">
        <v>1226</v>
      </c>
      <c r="D47" s="199" t="s">
        <v>685</v>
      </c>
      <c r="E47" s="263">
        <v>60960</v>
      </c>
    </row>
    <row r="48" spans="3:5" s="15" customFormat="1" ht="12.75" customHeight="1">
      <c r="C48" s="34" t="s">
        <v>1530</v>
      </c>
      <c r="D48" s="199" t="s">
        <v>685</v>
      </c>
      <c r="E48" s="254">
        <v>60960</v>
      </c>
    </row>
    <row r="49" spans="3:5" s="15" customFormat="1" ht="12.75">
      <c r="C49" s="34" t="s">
        <v>955</v>
      </c>
      <c r="D49" s="199" t="s">
        <v>686</v>
      </c>
      <c r="E49" s="263">
        <v>46560</v>
      </c>
    </row>
    <row r="50" spans="3:5" s="15" customFormat="1" ht="12.75">
      <c r="C50" s="34" t="s">
        <v>956</v>
      </c>
      <c r="D50" s="199" t="s">
        <v>686</v>
      </c>
      <c r="E50" s="263">
        <v>46560</v>
      </c>
    </row>
    <row r="51" spans="2:5" s="15" customFormat="1" ht="12.75">
      <c r="B51" s="312" t="s">
        <v>1518</v>
      </c>
      <c r="C51" s="34" t="s">
        <v>1856</v>
      </c>
      <c r="D51" s="297" t="s">
        <v>1864</v>
      </c>
      <c r="E51" s="263">
        <v>19920</v>
      </c>
    </row>
    <row r="52" spans="2:5" s="15" customFormat="1" ht="12.75">
      <c r="B52" s="312" t="s">
        <v>1518</v>
      </c>
      <c r="C52" s="34" t="s">
        <v>1854</v>
      </c>
      <c r="D52" s="297" t="s">
        <v>1862</v>
      </c>
      <c r="E52" s="263">
        <v>27660</v>
      </c>
    </row>
    <row r="53" spans="2:5" s="15" customFormat="1" ht="12.75">
      <c r="B53" s="312" t="s">
        <v>1518</v>
      </c>
      <c r="C53" s="34" t="s">
        <v>1852</v>
      </c>
      <c r="D53" s="297" t="s">
        <v>1860</v>
      </c>
      <c r="E53" s="263">
        <v>27660</v>
      </c>
    </row>
    <row r="54" spans="2:5" s="15" customFormat="1" ht="12.75">
      <c r="B54" s="312" t="s">
        <v>1518</v>
      </c>
      <c r="C54" s="34" t="s">
        <v>1850</v>
      </c>
      <c r="D54" s="297" t="s">
        <v>1858</v>
      </c>
      <c r="E54" s="263">
        <v>23820</v>
      </c>
    </row>
    <row r="55" spans="2:5" s="15" customFormat="1" ht="12.75">
      <c r="B55" s="312" t="s">
        <v>1518</v>
      </c>
      <c r="C55" s="34" t="s">
        <v>1855</v>
      </c>
      <c r="D55" s="297" t="s">
        <v>1863</v>
      </c>
      <c r="E55" s="263">
        <v>19920</v>
      </c>
    </row>
    <row r="56" spans="2:5" s="15" customFormat="1" ht="12.75">
      <c r="B56" s="312" t="s">
        <v>1518</v>
      </c>
      <c r="C56" s="34" t="s">
        <v>1853</v>
      </c>
      <c r="D56" s="297" t="s">
        <v>1861</v>
      </c>
      <c r="E56" s="263">
        <v>27660</v>
      </c>
    </row>
    <row r="57" spans="2:5" s="15" customFormat="1" ht="12.75">
      <c r="B57" s="312" t="s">
        <v>1518</v>
      </c>
      <c r="C57" s="34" t="s">
        <v>1851</v>
      </c>
      <c r="D57" s="297" t="s">
        <v>1859</v>
      </c>
      <c r="E57" s="263">
        <v>27660</v>
      </c>
    </row>
    <row r="58" spans="2:5" s="15" customFormat="1" ht="12.75">
      <c r="B58" s="312" t="s">
        <v>1518</v>
      </c>
      <c r="C58" s="34" t="s">
        <v>1849</v>
      </c>
      <c r="D58" s="297" t="s">
        <v>1857</v>
      </c>
      <c r="E58" s="263">
        <v>23820</v>
      </c>
    </row>
    <row r="59" spans="3:5" s="15" customFormat="1" ht="12.75">
      <c r="C59" s="34" t="s">
        <v>204</v>
      </c>
      <c r="D59" s="199" t="s">
        <v>687</v>
      </c>
      <c r="E59" s="263">
        <v>41460</v>
      </c>
    </row>
    <row r="60" spans="3:5" s="15" customFormat="1" ht="12.75">
      <c r="C60" s="34" t="s">
        <v>205</v>
      </c>
      <c r="D60" s="199" t="s">
        <v>687</v>
      </c>
      <c r="E60" s="263">
        <v>41460</v>
      </c>
    </row>
    <row r="61" spans="3:5" s="15" customFormat="1" ht="12.75">
      <c r="C61" s="218" t="s">
        <v>949</v>
      </c>
      <c r="D61" s="313" t="s">
        <v>690</v>
      </c>
      <c r="E61" s="254">
        <v>58320</v>
      </c>
    </row>
    <row r="62" spans="3:5" s="15" customFormat="1" ht="12.75">
      <c r="C62" s="34" t="s">
        <v>1137</v>
      </c>
      <c r="D62" s="199" t="s">
        <v>690</v>
      </c>
      <c r="E62" s="263">
        <v>58320</v>
      </c>
    </row>
    <row r="63" spans="3:5" s="15" customFormat="1" ht="12.75">
      <c r="C63" s="34" t="s">
        <v>1739</v>
      </c>
      <c r="D63" s="199" t="s">
        <v>689</v>
      </c>
      <c r="E63" s="263">
        <v>52980</v>
      </c>
    </row>
    <row r="64" spans="3:5" s="15" customFormat="1" ht="12.75">
      <c r="C64" s="34" t="s">
        <v>1742</v>
      </c>
      <c r="D64" s="199" t="s">
        <v>689</v>
      </c>
      <c r="E64" s="263">
        <v>52980</v>
      </c>
    </row>
    <row r="65" spans="3:5" s="15" customFormat="1" ht="12.75">
      <c r="C65" s="34" t="s">
        <v>1738</v>
      </c>
      <c r="D65" s="199" t="s">
        <v>688</v>
      </c>
      <c r="E65" s="263">
        <v>43260</v>
      </c>
    </row>
    <row r="66" spans="3:5" s="15" customFormat="1" ht="12.75">
      <c r="C66" s="218" t="s">
        <v>1741</v>
      </c>
      <c r="D66" s="313" t="s">
        <v>688</v>
      </c>
      <c r="E66" s="263">
        <v>43260</v>
      </c>
    </row>
    <row r="67" spans="3:5" s="15" customFormat="1" ht="12.75">
      <c r="C67" s="34" t="s">
        <v>1740</v>
      </c>
      <c r="D67" s="199" t="s">
        <v>691</v>
      </c>
      <c r="E67" s="263">
        <v>67200</v>
      </c>
    </row>
    <row r="68" spans="3:5" s="15" customFormat="1" ht="12.75">
      <c r="C68" s="34" t="s">
        <v>1743</v>
      </c>
      <c r="D68" s="199" t="s">
        <v>691</v>
      </c>
      <c r="E68" s="263">
        <v>67200</v>
      </c>
    </row>
    <row r="69" spans="3:5" s="15" customFormat="1" ht="12.75">
      <c r="C69" s="34" t="s">
        <v>202</v>
      </c>
      <c r="D69" s="199" t="s">
        <v>692</v>
      </c>
      <c r="E69" s="263">
        <v>66300</v>
      </c>
    </row>
    <row r="70" spans="3:5" s="15" customFormat="1" ht="12.75">
      <c r="C70" s="34" t="s">
        <v>203</v>
      </c>
      <c r="D70" s="199" t="s">
        <v>692</v>
      </c>
      <c r="E70" s="263">
        <v>66300</v>
      </c>
    </row>
    <row r="71" spans="3:5" s="15" customFormat="1" ht="12.75">
      <c r="C71" s="218" t="s">
        <v>1138</v>
      </c>
      <c r="D71" s="313" t="s">
        <v>540</v>
      </c>
      <c r="E71" s="254">
        <v>100020</v>
      </c>
    </row>
    <row r="72" spans="3:5" s="15" customFormat="1" ht="12.75">
      <c r="C72" s="34" t="s">
        <v>1136</v>
      </c>
      <c r="D72" s="199" t="s">
        <v>540</v>
      </c>
      <c r="E72" s="263">
        <v>100020</v>
      </c>
    </row>
    <row r="73" spans="2:5" ht="12.75">
      <c r="B73" s="15"/>
      <c r="C73" s="218" t="s">
        <v>1745</v>
      </c>
      <c r="D73" s="313" t="s">
        <v>539</v>
      </c>
      <c r="E73" s="254">
        <v>89340</v>
      </c>
    </row>
    <row r="74" spans="3:5" s="15" customFormat="1" ht="12.75" customHeight="1">
      <c r="C74" s="34" t="s">
        <v>1748</v>
      </c>
      <c r="D74" s="199" t="s">
        <v>539</v>
      </c>
      <c r="E74" s="263">
        <v>89340</v>
      </c>
    </row>
    <row r="75" spans="3:5" s="15" customFormat="1" ht="12.75" customHeight="1">
      <c r="C75" s="34" t="s">
        <v>1744</v>
      </c>
      <c r="D75" s="199" t="s">
        <v>693</v>
      </c>
      <c r="E75" s="263">
        <v>69840</v>
      </c>
    </row>
    <row r="76" spans="3:5" s="15" customFormat="1" ht="12.75" customHeight="1">
      <c r="C76" s="34" t="s">
        <v>1747</v>
      </c>
      <c r="D76" s="199" t="s">
        <v>693</v>
      </c>
      <c r="E76" s="263">
        <v>69840</v>
      </c>
    </row>
    <row r="77" spans="3:5" s="15" customFormat="1" ht="12.75">
      <c r="C77" s="34" t="s">
        <v>1746</v>
      </c>
      <c r="D77" s="199" t="s">
        <v>541</v>
      </c>
      <c r="E77" s="263">
        <v>117780</v>
      </c>
    </row>
    <row r="78" spans="2:5" s="15" customFormat="1" ht="12.75" customHeight="1">
      <c r="B78" s="166"/>
      <c r="C78" s="34" t="s">
        <v>1749</v>
      </c>
      <c r="D78" s="199" t="s">
        <v>541</v>
      </c>
      <c r="E78" s="263">
        <v>117780</v>
      </c>
    </row>
    <row r="79" spans="2:5" s="15" customFormat="1" ht="12.75" customHeight="1">
      <c r="B79" s="312" t="s">
        <v>1518</v>
      </c>
      <c r="C79" s="34" t="s">
        <v>2089</v>
      </c>
      <c r="D79" s="297" t="s">
        <v>2097</v>
      </c>
      <c r="E79" s="263">
        <v>50340</v>
      </c>
    </row>
    <row r="80" spans="2:5" s="15" customFormat="1" ht="12.75" customHeight="1">
      <c r="B80" s="312" t="s">
        <v>1518</v>
      </c>
      <c r="C80" s="218" t="s">
        <v>2540</v>
      </c>
      <c r="D80" s="371" t="s">
        <v>2095</v>
      </c>
      <c r="E80" s="263">
        <v>58440</v>
      </c>
    </row>
    <row r="81" spans="2:5" s="15" customFormat="1" ht="12.75" customHeight="1">
      <c r="B81" s="312" t="s">
        <v>1518</v>
      </c>
      <c r="C81" s="34" t="s">
        <v>1924</v>
      </c>
      <c r="D81" s="297" t="s">
        <v>2093</v>
      </c>
      <c r="E81" s="263">
        <v>57420</v>
      </c>
    </row>
    <row r="82" spans="2:5" s="15" customFormat="1" ht="12.75" customHeight="1">
      <c r="B82" s="312" t="s">
        <v>1518</v>
      </c>
      <c r="C82" s="34" t="s">
        <v>1922</v>
      </c>
      <c r="D82" s="297" t="s">
        <v>2091</v>
      </c>
      <c r="E82" s="263">
        <v>54360</v>
      </c>
    </row>
    <row r="83" spans="2:5" s="15" customFormat="1" ht="12.75" customHeight="1">
      <c r="B83" s="312" t="s">
        <v>1518</v>
      </c>
      <c r="C83" s="34" t="s">
        <v>2088</v>
      </c>
      <c r="D83" s="297" t="s">
        <v>2096</v>
      </c>
      <c r="E83" s="263">
        <v>50340</v>
      </c>
    </row>
    <row r="84" spans="2:5" s="311" customFormat="1" ht="12.75" customHeight="1">
      <c r="B84" s="312" t="s">
        <v>1518</v>
      </c>
      <c r="C84" s="34" t="s">
        <v>1925</v>
      </c>
      <c r="D84" s="297" t="s">
        <v>2094</v>
      </c>
      <c r="E84" s="263">
        <v>58440</v>
      </c>
    </row>
    <row r="85" spans="2:5" s="15" customFormat="1" ht="12.75">
      <c r="B85" s="312" t="s">
        <v>1518</v>
      </c>
      <c r="C85" s="34" t="s">
        <v>1923</v>
      </c>
      <c r="D85" s="297" t="s">
        <v>2092</v>
      </c>
      <c r="E85" s="263">
        <v>57420</v>
      </c>
    </row>
    <row r="86" spans="2:5" s="15" customFormat="1" ht="12.75">
      <c r="B86" s="312" t="s">
        <v>1518</v>
      </c>
      <c r="C86" s="34" t="s">
        <v>1921</v>
      </c>
      <c r="D86" s="297" t="s">
        <v>2090</v>
      </c>
      <c r="E86" s="263">
        <v>54360</v>
      </c>
    </row>
    <row r="87" spans="3:5" s="15" customFormat="1" ht="12.75">
      <c r="C87" s="18" t="s">
        <v>1516</v>
      </c>
      <c r="D87" s="199" t="s">
        <v>2439</v>
      </c>
      <c r="E87" s="263">
        <v>16620</v>
      </c>
    </row>
    <row r="88" spans="3:5" s="15" customFormat="1" ht="12.75">
      <c r="C88" s="18" t="s">
        <v>1514</v>
      </c>
      <c r="D88" s="199" t="s">
        <v>2438</v>
      </c>
      <c r="E88" s="263">
        <v>9420</v>
      </c>
    </row>
    <row r="89" spans="3:5" s="15" customFormat="1" ht="12.75">
      <c r="C89" s="18" t="s">
        <v>1513</v>
      </c>
      <c r="D89" s="199" t="s">
        <v>2532</v>
      </c>
      <c r="E89" s="263">
        <v>3900</v>
      </c>
    </row>
    <row r="90" spans="3:5" s="15" customFormat="1" ht="12.75">
      <c r="C90" s="18" t="s">
        <v>1515</v>
      </c>
      <c r="D90" s="199" t="s">
        <v>973</v>
      </c>
      <c r="E90" s="263">
        <v>13320</v>
      </c>
    </row>
    <row r="91" spans="3:5" s="15" customFormat="1" ht="12.75">
      <c r="C91" s="18" t="s">
        <v>1998</v>
      </c>
      <c r="D91" s="199" t="s">
        <v>1750</v>
      </c>
      <c r="E91" s="263">
        <v>7560</v>
      </c>
    </row>
    <row r="92" spans="3:5" s="15" customFormat="1" ht="12.75">
      <c r="C92" s="18" t="s">
        <v>1517</v>
      </c>
      <c r="D92" s="199" t="s">
        <v>972</v>
      </c>
      <c r="E92" s="263">
        <v>3600</v>
      </c>
    </row>
    <row r="93" spans="3:5" s="15" customFormat="1" ht="12.75">
      <c r="C93" s="34" t="s">
        <v>553</v>
      </c>
      <c r="D93" s="199" t="s">
        <v>2442</v>
      </c>
      <c r="E93" s="263">
        <v>20520</v>
      </c>
    </row>
    <row r="94" spans="3:5" s="15" customFormat="1" ht="12.75">
      <c r="C94" s="34" t="s">
        <v>1520</v>
      </c>
      <c r="D94" s="199" t="s">
        <v>974</v>
      </c>
      <c r="E94" s="263">
        <v>12660</v>
      </c>
    </row>
    <row r="95" spans="3:5" s="15" customFormat="1" ht="12.75">
      <c r="C95" s="34" t="s">
        <v>554</v>
      </c>
      <c r="D95" s="199" t="s">
        <v>2441</v>
      </c>
      <c r="E95" s="263">
        <v>8520</v>
      </c>
    </row>
    <row r="96" spans="3:5" s="15" customFormat="1" ht="12.75">
      <c r="C96" s="34" t="s">
        <v>1521</v>
      </c>
      <c r="D96" s="199" t="s">
        <v>975</v>
      </c>
      <c r="E96" s="263">
        <v>16980</v>
      </c>
    </row>
    <row r="97" spans="2:5" s="15" customFormat="1" ht="12.75">
      <c r="B97" s="311"/>
      <c r="C97" s="34" t="s">
        <v>1999</v>
      </c>
      <c r="D97" s="199" t="s">
        <v>1751</v>
      </c>
      <c r="E97" s="263">
        <v>10860</v>
      </c>
    </row>
    <row r="98" spans="3:5" s="15" customFormat="1" ht="12.75">
      <c r="C98" s="34" t="s">
        <v>1519</v>
      </c>
      <c r="D98" s="199" t="s">
        <v>2440</v>
      </c>
      <c r="E98" s="263">
        <v>8220</v>
      </c>
    </row>
    <row r="99" spans="2:5" s="15" customFormat="1" ht="12.75">
      <c r="B99" s="166"/>
      <c r="C99" s="21" t="s">
        <v>61</v>
      </c>
      <c r="D99" s="189" t="s">
        <v>63</v>
      </c>
      <c r="E99" s="40">
        <v>98700</v>
      </c>
    </row>
    <row r="100" spans="2:5" s="15" customFormat="1" ht="12.75">
      <c r="B100" s="166"/>
      <c r="C100" s="18" t="s">
        <v>58</v>
      </c>
      <c r="D100" s="23" t="s">
        <v>59</v>
      </c>
      <c r="E100" s="40">
        <v>104220</v>
      </c>
    </row>
    <row r="101" spans="2:5" s="15" customFormat="1" ht="12.75">
      <c r="B101" s="166"/>
      <c r="C101" s="18" t="s">
        <v>54</v>
      </c>
      <c r="D101" s="23" t="s">
        <v>55</v>
      </c>
      <c r="E101" s="40">
        <v>104220</v>
      </c>
    </row>
    <row r="102" spans="2:5" s="15" customFormat="1" ht="12.75">
      <c r="B102" s="166"/>
      <c r="C102" s="18" t="s">
        <v>50</v>
      </c>
      <c r="D102" s="23" t="s">
        <v>51</v>
      </c>
      <c r="E102" s="40">
        <v>98700</v>
      </c>
    </row>
    <row r="103" spans="2:5" s="15" customFormat="1" ht="12.75">
      <c r="B103" s="166"/>
      <c r="C103" s="18" t="s">
        <v>60</v>
      </c>
      <c r="D103" s="23" t="s">
        <v>62</v>
      </c>
      <c r="E103" s="40">
        <v>98700</v>
      </c>
    </row>
    <row r="104" spans="2:5" s="15" customFormat="1" ht="12.75">
      <c r="B104" s="166"/>
      <c r="C104" s="18" t="s">
        <v>56</v>
      </c>
      <c r="D104" s="23" t="s">
        <v>57</v>
      </c>
      <c r="E104" s="40">
        <v>104220</v>
      </c>
    </row>
    <row r="105" spans="2:5" s="15" customFormat="1" ht="12.75">
      <c r="B105" s="166"/>
      <c r="C105" s="21" t="s">
        <v>52</v>
      </c>
      <c r="D105" s="189" t="s">
        <v>53</v>
      </c>
      <c r="E105" s="220">
        <v>104220</v>
      </c>
    </row>
    <row r="106" spans="2:5" s="15" customFormat="1" ht="12.75">
      <c r="B106" s="166"/>
      <c r="C106" s="18" t="s">
        <v>47</v>
      </c>
      <c r="D106" s="23" t="s">
        <v>48</v>
      </c>
      <c r="E106" s="40">
        <v>98700</v>
      </c>
    </row>
    <row r="107" spans="2:5" s="15" customFormat="1" ht="12.75">
      <c r="B107" s="166"/>
      <c r="C107" s="18" t="s">
        <v>71</v>
      </c>
      <c r="D107" s="23" t="s">
        <v>72</v>
      </c>
      <c r="E107" s="40">
        <v>104220</v>
      </c>
    </row>
    <row r="108" spans="2:5" s="15" customFormat="1" ht="12.75">
      <c r="B108" s="166"/>
      <c r="C108" s="18" t="s">
        <v>67</v>
      </c>
      <c r="D108" s="23" t="s">
        <v>68</v>
      </c>
      <c r="E108" s="40">
        <v>99240</v>
      </c>
    </row>
    <row r="109" spans="2:5" s="15" customFormat="1" ht="12.75">
      <c r="B109" s="166"/>
      <c r="C109" s="18" t="s">
        <v>69</v>
      </c>
      <c r="D109" s="23" t="s">
        <v>70</v>
      </c>
      <c r="E109" s="40">
        <v>104220</v>
      </c>
    </row>
    <row r="110" spans="2:5" s="15" customFormat="1" ht="12.75">
      <c r="B110" s="166"/>
      <c r="C110" s="18" t="s">
        <v>65</v>
      </c>
      <c r="D110" s="23" t="s">
        <v>66</v>
      </c>
      <c r="E110" s="40">
        <v>99240</v>
      </c>
    </row>
    <row r="111" spans="3:5" s="15" customFormat="1" ht="12.75">
      <c r="C111" s="34" t="s">
        <v>2252</v>
      </c>
      <c r="D111" s="314" t="s">
        <v>1236</v>
      </c>
      <c r="E111" s="263">
        <v>17760</v>
      </c>
    </row>
    <row r="112" spans="3:5" s="15" customFormat="1" ht="12.75">
      <c r="C112" s="34" t="s">
        <v>2254</v>
      </c>
      <c r="D112" s="314" t="s">
        <v>1236</v>
      </c>
      <c r="E112" s="263">
        <v>17760</v>
      </c>
    </row>
    <row r="113" spans="3:5" s="15" customFormat="1" ht="12.75">
      <c r="C113" s="34" t="s">
        <v>2261</v>
      </c>
      <c r="D113" s="314" t="s">
        <v>1237</v>
      </c>
      <c r="E113" s="263">
        <v>26160</v>
      </c>
    </row>
    <row r="114" spans="3:5" s="15" customFormat="1" ht="12.75">
      <c r="C114" s="34" t="s">
        <v>2263</v>
      </c>
      <c r="D114" s="314" t="s">
        <v>1237</v>
      </c>
      <c r="E114" s="263">
        <v>26160</v>
      </c>
    </row>
    <row r="115" spans="3:5" s="15" customFormat="1" ht="12.75">
      <c r="C115" s="34" t="s">
        <v>2253</v>
      </c>
      <c r="D115" s="314" t="s">
        <v>1238</v>
      </c>
      <c r="E115" s="263">
        <v>18600</v>
      </c>
    </row>
    <row r="116" spans="3:5" s="15" customFormat="1" ht="12.75">
      <c r="C116" s="34" t="s">
        <v>2255</v>
      </c>
      <c r="D116" s="314" t="s">
        <v>1238</v>
      </c>
      <c r="E116" s="263">
        <v>18600</v>
      </c>
    </row>
    <row r="117" spans="3:5" s="15" customFormat="1" ht="12.75">
      <c r="C117" s="34" t="s">
        <v>2257</v>
      </c>
      <c r="D117" s="199" t="s">
        <v>1240</v>
      </c>
      <c r="E117" s="263">
        <v>22620</v>
      </c>
    </row>
    <row r="118" spans="3:5" s="15" customFormat="1" ht="12.75">
      <c r="C118" s="34" t="s">
        <v>2259</v>
      </c>
      <c r="D118" s="199" t="s">
        <v>1240</v>
      </c>
      <c r="E118" s="263">
        <v>22620</v>
      </c>
    </row>
    <row r="119" spans="3:5" s="15" customFormat="1" ht="12.75">
      <c r="C119" s="34" t="s">
        <v>2264</v>
      </c>
      <c r="D119" s="199" t="s">
        <v>1241</v>
      </c>
      <c r="E119" s="263">
        <v>39480</v>
      </c>
    </row>
    <row r="120" spans="3:5" s="15" customFormat="1" ht="12.75">
      <c r="C120" s="34" t="s">
        <v>2262</v>
      </c>
      <c r="D120" s="199" t="s">
        <v>1241</v>
      </c>
      <c r="E120" s="263">
        <v>39480</v>
      </c>
    </row>
    <row r="121" spans="3:5" s="15" customFormat="1" ht="12.75">
      <c r="C121" s="34" t="s">
        <v>2258</v>
      </c>
      <c r="D121" s="199" t="s">
        <v>1239</v>
      </c>
      <c r="E121" s="263">
        <v>24420</v>
      </c>
    </row>
    <row r="122" spans="3:5" s="15" customFormat="1" ht="12.75">
      <c r="C122" s="96" t="s">
        <v>2260</v>
      </c>
      <c r="D122" s="199" t="s">
        <v>1239</v>
      </c>
      <c r="E122" s="263">
        <v>24420</v>
      </c>
    </row>
    <row r="123" spans="3:5" s="15" customFormat="1" ht="12.75">
      <c r="C123" s="96" t="s">
        <v>405</v>
      </c>
      <c r="D123" s="199" t="s">
        <v>545</v>
      </c>
      <c r="E123" s="263">
        <v>29820</v>
      </c>
    </row>
    <row r="124" spans="3:5" s="15" customFormat="1" ht="12.75">
      <c r="C124" s="96" t="s">
        <v>408</v>
      </c>
      <c r="D124" s="199" t="s">
        <v>545</v>
      </c>
      <c r="E124" s="263">
        <v>29820</v>
      </c>
    </row>
    <row r="125" spans="3:5" s="15" customFormat="1" ht="12.75" customHeight="1">
      <c r="C125" s="96" t="s">
        <v>407</v>
      </c>
      <c r="D125" s="199" t="s">
        <v>1242</v>
      </c>
      <c r="E125" s="263">
        <v>65340</v>
      </c>
    </row>
    <row r="126" spans="3:5" s="15" customFormat="1" ht="12.75" customHeight="1">
      <c r="C126" s="34" t="s">
        <v>410</v>
      </c>
      <c r="D126" s="199" t="s">
        <v>1242</v>
      </c>
      <c r="E126" s="263">
        <v>65340</v>
      </c>
    </row>
    <row r="127" spans="3:5" s="15" customFormat="1" ht="12.75" customHeight="1">
      <c r="C127" s="34" t="s">
        <v>406</v>
      </c>
      <c r="D127" s="199" t="s">
        <v>1243</v>
      </c>
      <c r="E127" s="263">
        <v>41280</v>
      </c>
    </row>
    <row r="128" spans="3:5" s="15" customFormat="1" ht="12.75" customHeight="1">
      <c r="C128" s="34" t="s">
        <v>409</v>
      </c>
      <c r="D128" s="199" t="s">
        <v>1243</v>
      </c>
      <c r="E128" s="263">
        <v>41280</v>
      </c>
    </row>
    <row r="129" spans="3:5" s="15" customFormat="1" ht="12.75" customHeight="1">
      <c r="C129" s="34" t="s">
        <v>2313</v>
      </c>
      <c r="D129" s="297" t="s">
        <v>569</v>
      </c>
      <c r="E129" s="263">
        <v>2220</v>
      </c>
    </row>
    <row r="130" spans="3:5" s="15" customFormat="1" ht="12.75" customHeight="1">
      <c r="C130" s="218" t="s">
        <v>1703</v>
      </c>
      <c r="D130" s="371" t="s">
        <v>570</v>
      </c>
      <c r="E130" s="263">
        <v>5520</v>
      </c>
    </row>
    <row r="131" spans="3:5" s="15" customFormat="1" ht="12.75" customHeight="1">
      <c r="C131" s="34" t="s">
        <v>344</v>
      </c>
      <c r="D131" s="297" t="s">
        <v>1532</v>
      </c>
      <c r="E131" s="263">
        <v>29940</v>
      </c>
    </row>
    <row r="132" spans="3:5" s="15" customFormat="1" ht="12.75" customHeight="1">
      <c r="C132" s="34" t="s">
        <v>342</v>
      </c>
      <c r="D132" s="297" t="s">
        <v>571</v>
      </c>
      <c r="E132" s="263">
        <v>15540</v>
      </c>
    </row>
    <row r="133" spans="3:5" s="15" customFormat="1" ht="12.75" customHeight="1">
      <c r="C133" s="34" t="s">
        <v>2312</v>
      </c>
      <c r="D133" s="297" t="s">
        <v>568</v>
      </c>
      <c r="E133" s="263">
        <v>0</v>
      </c>
    </row>
    <row r="134" spans="3:5" s="15" customFormat="1" ht="12.75" customHeight="1">
      <c r="C134" s="34" t="s">
        <v>343</v>
      </c>
      <c r="D134" s="297" t="s">
        <v>1531</v>
      </c>
      <c r="E134" s="263">
        <v>25500</v>
      </c>
    </row>
    <row r="135" spans="2:5" s="15" customFormat="1" ht="12.75" customHeight="1">
      <c r="B135" s="312" t="s">
        <v>1518</v>
      </c>
      <c r="C135" s="34" t="s">
        <v>1883</v>
      </c>
      <c r="D135" s="297" t="s">
        <v>2108</v>
      </c>
      <c r="E135" s="263">
        <v>9720</v>
      </c>
    </row>
    <row r="136" spans="2:5" s="15" customFormat="1" ht="12.75" customHeight="1">
      <c r="B136" s="312" t="s">
        <v>1518</v>
      </c>
      <c r="C136" s="34" t="s">
        <v>1886</v>
      </c>
      <c r="D136" s="297" t="s">
        <v>2111</v>
      </c>
      <c r="E136" s="263">
        <v>27180</v>
      </c>
    </row>
    <row r="137" spans="2:5" s="15" customFormat="1" ht="12.75" customHeight="1">
      <c r="B137" s="312" t="s">
        <v>1518</v>
      </c>
      <c r="C137" s="34" t="s">
        <v>1884</v>
      </c>
      <c r="D137" s="297" t="s">
        <v>2109</v>
      </c>
      <c r="E137" s="263">
        <v>13560</v>
      </c>
    </row>
    <row r="138" spans="2:5" s="15" customFormat="1" ht="12.75" customHeight="1">
      <c r="B138" s="312" t="s">
        <v>1518</v>
      </c>
      <c r="C138" s="34" t="s">
        <v>1885</v>
      </c>
      <c r="D138" s="297" t="s">
        <v>2110</v>
      </c>
      <c r="E138" s="263">
        <v>18420</v>
      </c>
    </row>
    <row r="139" spans="2:5" s="15" customFormat="1" ht="12.75" customHeight="1">
      <c r="B139" s="312" t="s">
        <v>1518</v>
      </c>
      <c r="C139" s="34" t="s">
        <v>1882</v>
      </c>
      <c r="D139" s="297" t="s">
        <v>2107</v>
      </c>
      <c r="E139" s="263">
        <v>1920</v>
      </c>
    </row>
    <row r="140" spans="3:5" s="15" customFormat="1" ht="12.75" customHeight="1">
      <c r="C140" s="34" t="s">
        <v>347</v>
      </c>
      <c r="D140" s="199" t="s">
        <v>473</v>
      </c>
      <c r="E140" s="263">
        <v>29940</v>
      </c>
    </row>
    <row r="141" spans="3:5" s="15" customFormat="1" ht="12.75" customHeight="1">
      <c r="C141" s="34" t="s">
        <v>348</v>
      </c>
      <c r="D141" s="199" t="s">
        <v>474</v>
      </c>
      <c r="E141" s="263">
        <v>38820</v>
      </c>
    </row>
    <row r="142" spans="3:5" s="15" customFormat="1" ht="12.75" customHeight="1">
      <c r="C142" s="34" t="s">
        <v>1500</v>
      </c>
      <c r="D142" s="199" t="s">
        <v>476</v>
      </c>
      <c r="E142" s="263">
        <v>49920</v>
      </c>
    </row>
    <row r="143" spans="3:5" s="15" customFormat="1" ht="12.75" customHeight="1">
      <c r="C143" s="34" t="s">
        <v>1499</v>
      </c>
      <c r="D143" s="199" t="s">
        <v>475</v>
      </c>
      <c r="E143" s="263">
        <v>17760</v>
      </c>
    </row>
    <row r="144" spans="2:5" s="15" customFormat="1" ht="12.75" customHeight="1">
      <c r="B144" s="312" t="s">
        <v>1518</v>
      </c>
      <c r="C144" s="34" t="s">
        <v>2098</v>
      </c>
      <c r="D144" s="297" t="s">
        <v>1169</v>
      </c>
      <c r="E144" s="263">
        <v>10140</v>
      </c>
    </row>
    <row r="145" spans="2:5" s="15" customFormat="1" ht="12.75" customHeight="1">
      <c r="B145" s="312" t="s">
        <v>1518</v>
      </c>
      <c r="C145" s="34" t="s">
        <v>2099</v>
      </c>
      <c r="D145" s="297" t="s">
        <v>1170</v>
      </c>
      <c r="E145" s="263">
        <v>22380</v>
      </c>
    </row>
    <row r="146" spans="2:5" s="15" customFormat="1" ht="12.75" customHeight="1">
      <c r="B146" s="312" t="s">
        <v>1518</v>
      </c>
      <c r="C146" s="34" t="s">
        <v>2100</v>
      </c>
      <c r="D146" s="297" t="s">
        <v>1171</v>
      </c>
      <c r="E146" s="263">
        <v>30480</v>
      </c>
    </row>
    <row r="147" spans="2:5" s="15" customFormat="1" ht="12.75">
      <c r="B147" s="166"/>
      <c r="C147" s="18" t="s">
        <v>73</v>
      </c>
      <c r="D147" s="23" t="s">
        <v>778</v>
      </c>
      <c r="E147" s="40">
        <v>21060</v>
      </c>
    </row>
    <row r="148" spans="2:5" s="15" customFormat="1" ht="12.75">
      <c r="B148" s="166"/>
      <c r="C148" s="18" t="s">
        <v>74</v>
      </c>
      <c r="D148" s="23" t="s">
        <v>779</v>
      </c>
      <c r="E148" s="40">
        <v>28800</v>
      </c>
    </row>
    <row r="149" spans="2:5" s="15" customFormat="1" ht="12.75">
      <c r="B149" s="166"/>
      <c r="C149" s="18" t="s">
        <v>75</v>
      </c>
      <c r="D149" s="23" t="s">
        <v>780</v>
      </c>
      <c r="E149" s="40">
        <v>33240</v>
      </c>
    </row>
    <row r="150" spans="3:5" s="15" customFormat="1" ht="12.75">
      <c r="C150" s="34" t="s">
        <v>1980</v>
      </c>
      <c r="D150" s="265" t="s">
        <v>569</v>
      </c>
      <c r="E150" s="263">
        <v>11100</v>
      </c>
    </row>
    <row r="151" spans="2:5" s="15" customFormat="1" ht="12.75">
      <c r="B151" s="166"/>
      <c r="C151" s="34" t="s">
        <v>1981</v>
      </c>
      <c r="D151" s="265" t="s">
        <v>570</v>
      </c>
      <c r="E151" s="263">
        <v>14400</v>
      </c>
    </row>
    <row r="152" spans="3:5" s="15" customFormat="1" ht="12.75">
      <c r="C152" s="34" t="s">
        <v>1982</v>
      </c>
      <c r="D152" s="265" t="s">
        <v>571</v>
      </c>
      <c r="E152" s="263">
        <v>21060</v>
      </c>
    </row>
    <row r="153" spans="3:5" s="15" customFormat="1" ht="12.75">
      <c r="C153" s="34" t="s">
        <v>1979</v>
      </c>
      <c r="D153" s="265" t="s">
        <v>568</v>
      </c>
      <c r="E153" s="263">
        <v>3300</v>
      </c>
    </row>
    <row r="154" spans="1:5" ht="12.75">
      <c r="A154" s="15"/>
      <c r="B154" s="15"/>
      <c r="C154" s="34" t="s">
        <v>1114</v>
      </c>
      <c r="D154" s="314" t="s">
        <v>468</v>
      </c>
      <c r="E154" s="263">
        <v>6120</v>
      </c>
    </row>
    <row r="155" spans="3:5" s="15" customFormat="1" ht="12.75">
      <c r="C155" s="34" t="s">
        <v>2838</v>
      </c>
      <c r="D155" s="314" t="s">
        <v>2381</v>
      </c>
      <c r="E155" s="263">
        <v>2220</v>
      </c>
    </row>
    <row r="156" spans="3:5" s="15" customFormat="1" ht="12.75">
      <c r="C156" s="34" t="s">
        <v>2841</v>
      </c>
      <c r="D156" s="314" t="s">
        <v>467</v>
      </c>
      <c r="E156" s="263">
        <v>4440</v>
      </c>
    </row>
    <row r="157" spans="3:5" s="15" customFormat="1" ht="12.75">
      <c r="C157" s="34" t="s">
        <v>1970</v>
      </c>
      <c r="D157" s="297" t="s">
        <v>1971</v>
      </c>
      <c r="E157" s="263">
        <v>6180</v>
      </c>
    </row>
    <row r="158" spans="3:5" s="15" customFormat="1" ht="12.75">
      <c r="C158" s="34" t="s">
        <v>267</v>
      </c>
      <c r="D158" s="297" t="s">
        <v>696</v>
      </c>
      <c r="E158" s="263">
        <v>53220</v>
      </c>
    </row>
    <row r="159" spans="2:5" s="15" customFormat="1" ht="12.75">
      <c r="B159" s="166"/>
      <c r="C159" s="18" t="s">
        <v>2457</v>
      </c>
      <c r="D159" s="23" t="s">
        <v>2460</v>
      </c>
      <c r="E159" s="40">
        <v>288300</v>
      </c>
    </row>
    <row r="160" spans="2:5" s="15" customFormat="1" ht="12.75">
      <c r="B160" s="166"/>
      <c r="C160" s="18" t="s">
        <v>2458</v>
      </c>
      <c r="D160" s="23" t="s">
        <v>2461</v>
      </c>
      <c r="E160" s="40">
        <v>365880</v>
      </c>
    </row>
    <row r="161" spans="2:5" s="15" customFormat="1" ht="12.75">
      <c r="B161" s="166"/>
      <c r="C161" s="18" t="s">
        <v>2459</v>
      </c>
      <c r="D161" s="23" t="s">
        <v>2462</v>
      </c>
      <c r="E161" s="40">
        <v>443520</v>
      </c>
    </row>
    <row r="162" spans="3:5" s="15" customFormat="1" ht="12.75">
      <c r="C162" s="34" t="s">
        <v>268</v>
      </c>
      <c r="D162" s="297" t="s">
        <v>697</v>
      </c>
      <c r="E162" s="263">
        <v>105360</v>
      </c>
    </row>
    <row r="163" spans="3:5" s="15" customFormat="1" ht="12.75">
      <c r="C163" s="34" t="s">
        <v>266</v>
      </c>
      <c r="D163" s="297" t="s">
        <v>695</v>
      </c>
      <c r="E163" s="263">
        <v>28800</v>
      </c>
    </row>
    <row r="164" spans="3:5" s="15" customFormat="1" ht="12.75">
      <c r="C164" s="34" t="s">
        <v>269</v>
      </c>
      <c r="D164" s="297" t="s">
        <v>698</v>
      </c>
      <c r="E164" s="263">
        <v>177420</v>
      </c>
    </row>
    <row r="165" spans="2:5" s="15" customFormat="1" ht="12.75">
      <c r="B165" s="166" t="s">
        <v>1518</v>
      </c>
      <c r="C165" s="96" t="s">
        <v>618</v>
      </c>
      <c r="D165" s="23" t="s">
        <v>1779</v>
      </c>
      <c r="E165" s="40">
        <v>88140</v>
      </c>
    </row>
    <row r="166" spans="2:5" s="15" customFormat="1" ht="12.75" customHeight="1">
      <c r="B166" s="166" t="s">
        <v>1518</v>
      </c>
      <c r="C166" s="96" t="s">
        <v>619</v>
      </c>
      <c r="D166" s="23" t="s">
        <v>1780</v>
      </c>
      <c r="E166" s="40">
        <v>75900</v>
      </c>
    </row>
    <row r="167" spans="2:5" s="15" customFormat="1" ht="12.75" customHeight="1">
      <c r="B167" s="166" t="s">
        <v>1518</v>
      </c>
      <c r="C167" s="96" t="s">
        <v>617</v>
      </c>
      <c r="D167" s="23" t="s">
        <v>1778</v>
      </c>
      <c r="E167" s="40">
        <v>97920</v>
      </c>
    </row>
    <row r="168" spans="1:5" s="15" customFormat="1" ht="12.75">
      <c r="A168" s="166" t="s">
        <v>1518</v>
      </c>
      <c r="B168" s="166" t="s">
        <v>1518</v>
      </c>
      <c r="C168" s="80" t="s">
        <v>768</v>
      </c>
      <c r="D168" s="23" t="s">
        <v>772</v>
      </c>
      <c r="E168" s="40">
        <v>110220</v>
      </c>
    </row>
    <row r="169" spans="1:5" s="15" customFormat="1" ht="12.75" customHeight="1">
      <c r="A169" s="166" t="s">
        <v>1518</v>
      </c>
      <c r="B169" s="166" t="s">
        <v>1518</v>
      </c>
      <c r="C169" s="80" t="s">
        <v>766</v>
      </c>
      <c r="D169" s="23" t="s">
        <v>2041</v>
      </c>
      <c r="E169" s="40">
        <v>94860</v>
      </c>
    </row>
    <row r="170" spans="1:5" s="15" customFormat="1" ht="12.75" customHeight="1">
      <c r="A170" s="166" t="s">
        <v>1518</v>
      </c>
      <c r="B170" s="166" t="s">
        <v>1518</v>
      </c>
      <c r="C170" s="80" t="s">
        <v>767</v>
      </c>
      <c r="D170" s="23" t="s">
        <v>2042</v>
      </c>
      <c r="E170" s="40">
        <v>122460</v>
      </c>
    </row>
    <row r="171" spans="1:5" s="15" customFormat="1" ht="22.5">
      <c r="A171" s="166" t="s">
        <v>1518</v>
      </c>
      <c r="B171" s="166" t="s">
        <v>1518</v>
      </c>
      <c r="C171" s="34" t="s">
        <v>621</v>
      </c>
      <c r="D171" s="23" t="s">
        <v>1777</v>
      </c>
      <c r="E171" s="40">
        <v>44040</v>
      </c>
    </row>
    <row r="172" spans="1:5" s="15" customFormat="1" ht="12.75">
      <c r="A172" s="166" t="s">
        <v>1518</v>
      </c>
      <c r="B172" s="166" t="s">
        <v>1518</v>
      </c>
      <c r="C172" s="34" t="s">
        <v>622</v>
      </c>
      <c r="D172" s="23" t="s">
        <v>1776</v>
      </c>
      <c r="E172" s="40">
        <v>36720</v>
      </c>
    </row>
    <row r="173" spans="1:5" s="15" customFormat="1" ht="12.75">
      <c r="A173" s="166" t="s">
        <v>1518</v>
      </c>
      <c r="B173" s="166" t="s">
        <v>1518</v>
      </c>
      <c r="C173" s="34" t="s">
        <v>620</v>
      </c>
      <c r="D173" s="23" t="s">
        <v>1775</v>
      </c>
      <c r="E173" s="40">
        <v>48960</v>
      </c>
    </row>
    <row r="174" spans="1:5" s="15" customFormat="1" ht="12.75">
      <c r="A174" s="166" t="s">
        <v>1518</v>
      </c>
      <c r="C174" s="34" t="s">
        <v>1974</v>
      </c>
      <c r="D174" s="297" t="s">
        <v>1975</v>
      </c>
      <c r="E174" s="263">
        <v>15540</v>
      </c>
    </row>
    <row r="175" spans="1:5" s="15" customFormat="1" ht="12.75">
      <c r="A175" s="166" t="s">
        <v>1518</v>
      </c>
      <c r="C175" s="34" t="s">
        <v>275</v>
      </c>
      <c r="D175" s="297" t="s">
        <v>2537</v>
      </c>
      <c r="E175" s="263">
        <v>121980</v>
      </c>
    </row>
    <row r="176" spans="1:5" s="15" customFormat="1" ht="12" customHeight="1">
      <c r="A176" s="166" t="s">
        <v>1518</v>
      </c>
      <c r="B176" s="166"/>
      <c r="C176" s="18" t="s">
        <v>2497</v>
      </c>
      <c r="D176" s="23" t="s">
        <v>2470</v>
      </c>
      <c r="E176" s="40">
        <v>720720</v>
      </c>
    </row>
    <row r="177" spans="2:5" s="15" customFormat="1" ht="12.75">
      <c r="B177" s="166"/>
      <c r="C177" s="18" t="s">
        <v>2498</v>
      </c>
      <c r="D177" s="23" t="s">
        <v>2471</v>
      </c>
      <c r="E177" s="40">
        <v>997920</v>
      </c>
    </row>
    <row r="178" spans="2:5" s="15" customFormat="1" ht="12.75">
      <c r="B178" s="166"/>
      <c r="C178" s="18" t="s">
        <v>2499</v>
      </c>
      <c r="D178" s="23" t="s">
        <v>2472</v>
      </c>
      <c r="E178" s="40">
        <v>1308360</v>
      </c>
    </row>
    <row r="179" spans="3:5" s="15" customFormat="1" ht="12.75">
      <c r="C179" s="34" t="s">
        <v>276</v>
      </c>
      <c r="D179" s="297" t="s">
        <v>2538</v>
      </c>
      <c r="E179" s="263">
        <v>249480</v>
      </c>
    </row>
    <row r="180" spans="3:5" s="15" customFormat="1" ht="12.75">
      <c r="C180" s="34" t="s">
        <v>274</v>
      </c>
      <c r="D180" s="297" t="s">
        <v>2536</v>
      </c>
      <c r="E180" s="263">
        <v>69300</v>
      </c>
    </row>
    <row r="181" spans="3:5" s="15" customFormat="1" ht="12.75">
      <c r="C181" s="34" t="s">
        <v>277</v>
      </c>
      <c r="D181" s="297" t="s">
        <v>2539</v>
      </c>
      <c r="E181" s="263">
        <v>388080</v>
      </c>
    </row>
    <row r="182" spans="3:5" s="15" customFormat="1" ht="12.75">
      <c r="C182" s="34" t="s">
        <v>264</v>
      </c>
      <c r="D182" s="297" t="s">
        <v>1639</v>
      </c>
      <c r="E182" s="263">
        <v>15540</v>
      </c>
    </row>
    <row r="183" spans="3:5" s="15" customFormat="1" ht="12.75">
      <c r="C183" s="34" t="s">
        <v>355</v>
      </c>
      <c r="D183" s="297" t="s">
        <v>1986</v>
      </c>
      <c r="E183" s="263">
        <v>38820</v>
      </c>
    </row>
    <row r="184" spans="3:5" s="15" customFormat="1" ht="12.75">
      <c r="C184" s="34" t="s">
        <v>1972</v>
      </c>
      <c r="D184" s="297" t="s">
        <v>1973</v>
      </c>
      <c r="E184" s="263">
        <v>12180</v>
      </c>
    </row>
    <row r="185" spans="3:5" s="15" customFormat="1" ht="12.75">
      <c r="C185" s="34" t="s">
        <v>271</v>
      </c>
      <c r="D185" s="297" t="s">
        <v>711</v>
      </c>
      <c r="E185" s="263">
        <v>96480</v>
      </c>
    </row>
    <row r="186" spans="2:5" s="15" customFormat="1" ht="12.75">
      <c r="B186" s="166"/>
      <c r="C186" s="18" t="s">
        <v>2464</v>
      </c>
      <c r="D186" s="23" t="s">
        <v>2467</v>
      </c>
      <c r="E186" s="40">
        <v>421320</v>
      </c>
    </row>
    <row r="187" spans="2:5" s="15" customFormat="1" ht="12.75">
      <c r="B187" s="166"/>
      <c r="C187" s="18" t="s">
        <v>2465</v>
      </c>
      <c r="D187" s="23" t="s">
        <v>2468</v>
      </c>
      <c r="E187" s="40">
        <v>598740</v>
      </c>
    </row>
    <row r="188" spans="2:5" s="15" customFormat="1" ht="12.75">
      <c r="B188" s="166"/>
      <c r="C188" s="80" t="s">
        <v>2466</v>
      </c>
      <c r="D188" s="23" t="s">
        <v>2469</v>
      </c>
      <c r="E188" s="40">
        <v>753960</v>
      </c>
    </row>
    <row r="189" spans="3:5" s="15" customFormat="1" ht="12.75">
      <c r="C189" s="34" t="s">
        <v>272</v>
      </c>
      <c r="D189" s="297" t="s">
        <v>2534</v>
      </c>
      <c r="E189" s="263">
        <v>155220</v>
      </c>
    </row>
    <row r="190" spans="3:5" s="15" customFormat="1" ht="12.75">
      <c r="C190" s="34" t="s">
        <v>270</v>
      </c>
      <c r="D190" s="297" t="s">
        <v>710</v>
      </c>
      <c r="E190" s="263">
        <v>49320</v>
      </c>
    </row>
    <row r="191" spans="3:5" s="15" customFormat="1" ht="12.75">
      <c r="C191" s="34" t="s">
        <v>273</v>
      </c>
      <c r="D191" s="297" t="s">
        <v>2535</v>
      </c>
      <c r="E191" s="263">
        <v>232860</v>
      </c>
    </row>
    <row r="192" spans="3:5" s="15" customFormat="1" ht="12.75">
      <c r="C192" s="34" t="s">
        <v>1535</v>
      </c>
      <c r="D192" s="297" t="s">
        <v>471</v>
      </c>
      <c r="E192" s="263">
        <v>9420</v>
      </c>
    </row>
    <row r="193" spans="3:5" s="15" customFormat="1" ht="12.75">
      <c r="C193" s="34" t="s">
        <v>2839</v>
      </c>
      <c r="D193" s="314" t="s">
        <v>548</v>
      </c>
      <c r="E193" s="263">
        <v>3900</v>
      </c>
    </row>
    <row r="194" spans="3:5" s="15" customFormat="1" ht="12.75">
      <c r="C194" s="34" t="s">
        <v>2842</v>
      </c>
      <c r="D194" s="265" t="s">
        <v>549</v>
      </c>
      <c r="E194" s="263">
        <v>6660</v>
      </c>
    </row>
    <row r="195" spans="2:5" s="15" customFormat="1" ht="12.75" customHeight="1">
      <c r="B195" s="14"/>
      <c r="C195" s="34" t="s">
        <v>1548</v>
      </c>
      <c r="D195" s="297" t="s">
        <v>472</v>
      </c>
      <c r="E195" s="263">
        <v>8340</v>
      </c>
    </row>
    <row r="196" spans="3:5" s="15" customFormat="1" ht="12.75" customHeight="1">
      <c r="C196" s="218" t="s">
        <v>1504</v>
      </c>
      <c r="D196" s="313" t="s">
        <v>2382</v>
      </c>
      <c r="E196" s="263">
        <v>14400</v>
      </c>
    </row>
    <row r="197" spans="3:5" s="15" customFormat="1" ht="12.75" customHeight="1">
      <c r="C197" s="34" t="s">
        <v>1546</v>
      </c>
      <c r="D197" s="297" t="s">
        <v>469</v>
      </c>
      <c r="E197" s="263">
        <v>0</v>
      </c>
    </row>
    <row r="198" spans="3:5" s="15" customFormat="1" ht="12.75" customHeight="1">
      <c r="C198" s="218" t="s">
        <v>2837</v>
      </c>
      <c r="D198" s="339" t="s">
        <v>546</v>
      </c>
      <c r="E198" s="263">
        <v>0</v>
      </c>
    </row>
    <row r="199" spans="3:5" s="15" customFormat="1" ht="12.75" customHeight="1">
      <c r="C199" s="18" t="s">
        <v>2840</v>
      </c>
      <c r="D199" s="264" t="s">
        <v>580</v>
      </c>
      <c r="E199" s="263">
        <v>0</v>
      </c>
    </row>
    <row r="200" spans="3:5" s="15" customFormat="1" ht="12.75" customHeight="1">
      <c r="C200" s="34" t="s">
        <v>1547</v>
      </c>
      <c r="D200" s="297" t="s">
        <v>470</v>
      </c>
      <c r="E200" s="263">
        <v>6120</v>
      </c>
    </row>
    <row r="201" spans="2:5" s="15" customFormat="1" ht="12.75" customHeight="1">
      <c r="B201" s="312" t="s">
        <v>1518</v>
      </c>
      <c r="C201" s="34" t="s">
        <v>1875</v>
      </c>
      <c r="D201" s="297" t="s">
        <v>1132</v>
      </c>
      <c r="E201" s="263">
        <v>3900</v>
      </c>
    </row>
    <row r="202" spans="3:5" s="15" customFormat="1" ht="12.75" customHeight="1">
      <c r="C202" s="34" t="s">
        <v>1503</v>
      </c>
      <c r="D202" s="199" t="s">
        <v>477</v>
      </c>
      <c r="E202" s="263">
        <v>9960</v>
      </c>
    </row>
    <row r="203" spans="2:5" s="15" customFormat="1" ht="12.75" customHeight="1">
      <c r="B203" s="312" t="s">
        <v>1518</v>
      </c>
      <c r="C203" s="34" t="s">
        <v>1917</v>
      </c>
      <c r="D203" s="297" t="s">
        <v>1166</v>
      </c>
      <c r="E203" s="263">
        <v>10140</v>
      </c>
    </row>
    <row r="204" spans="3:5" s="15" customFormat="1" ht="12.75" customHeight="1">
      <c r="C204" s="34" t="s">
        <v>2918</v>
      </c>
      <c r="D204" s="314" t="s">
        <v>547</v>
      </c>
      <c r="E204" s="263">
        <v>2220</v>
      </c>
    </row>
    <row r="205" spans="2:5" s="15" customFormat="1" ht="12.75" customHeight="1">
      <c r="B205" s="166"/>
      <c r="C205" s="18" t="s">
        <v>84</v>
      </c>
      <c r="D205" s="23" t="s">
        <v>1159</v>
      </c>
      <c r="E205" s="40">
        <v>16620</v>
      </c>
    </row>
    <row r="206" spans="3:5" s="15" customFormat="1" ht="12.75" customHeight="1">
      <c r="C206" s="34" t="s">
        <v>1545</v>
      </c>
      <c r="D206" s="265" t="s">
        <v>581</v>
      </c>
      <c r="E206" s="263">
        <v>4440</v>
      </c>
    </row>
    <row r="207" spans="2:5" s="15" customFormat="1" ht="12.75" customHeight="1">
      <c r="B207" s="166"/>
      <c r="C207" s="34" t="s">
        <v>1841</v>
      </c>
      <c r="D207" s="23" t="s">
        <v>1160</v>
      </c>
      <c r="E207" s="40">
        <v>16620</v>
      </c>
    </row>
    <row r="208" spans="2:5" s="15" customFormat="1" ht="12.75" customHeight="1">
      <c r="B208" s="166"/>
      <c r="C208" s="21" t="s">
        <v>1842</v>
      </c>
      <c r="D208" s="189" t="s">
        <v>1161</v>
      </c>
      <c r="E208" s="40">
        <v>22200</v>
      </c>
    </row>
    <row r="209" spans="3:5" s="15" customFormat="1" ht="12.75">
      <c r="C209" s="126" t="s">
        <v>2922</v>
      </c>
      <c r="D209" s="353" t="s">
        <v>2846</v>
      </c>
      <c r="E209" s="263">
        <v>6660</v>
      </c>
    </row>
    <row r="210" spans="3:5" s="15" customFormat="1" ht="12.75">
      <c r="C210" s="34" t="s">
        <v>1814</v>
      </c>
      <c r="D210" s="297" t="s">
        <v>2383</v>
      </c>
      <c r="E210" s="263">
        <v>120</v>
      </c>
    </row>
    <row r="211" spans="3:5" s="15" customFormat="1" ht="12.75">
      <c r="C211" s="34" t="s">
        <v>1927</v>
      </c>
      <c r="D211" s="297" t="s">
        <v>2833</v>
      </c>
      <c r="E211" s="263">
        <v>8880</v>
      </c>
    </row>
    <row r="212" spans="3:5" s="15" customFormat="1" ht="12.75">
      <c r="C212" s="34" t="s">
        <v>1926</v>
      </c>
      <c r="D212" s="297" t="s">
        <v>2832</v>
      </c>
      <c r="E212" s="263">
        <v>4440</v>
      </c>
    </row>
    <row r="213" spans="3:5" s="15" customFormat="1" ht="12.75">
      <c r="C213" s="34" t="s">
        <v>1928</v>
      </c>
      <c r="D213" s="297" t="s">
        <v>543</v>
      </c>
      <c r="E213" s="263">
        <v>13320</v>
      </c>
    </row>
    <row r="214" spans="3:5" s="15" customFormat="1" ht="12.75">
      <c r="C214" s="34" t="s">
        <v>2925</v>
      </c>
      <c r="D214" s="297" t="s">
        <v>2830</v>
      </c>
      <c r="E214" s="263">
        <v>49920</v>
      </c>
    </row>
    <row r="215" spans="3:5" s="15" customFormat="1" ht="12.75">
      <c r="C215" s="34" t="s">
        <v>2923</v>
      </c>
      <c r="D215" s="297" t="s">
        <v>2807</v>
      </c>
      <c r="E215" s="263">
        <v>16620</v>
      </c>
    </row>
    <row r="216" spans="3:5" s="15" customFormat="1" ht="12.75">
      <c r="C216" s="34" t="s">
        <v>1150</v>
      </c>
      <c r="D216" s="297" t="s">
        <v>2831</v>
      </c>
      <c r="E216" s="263">
        <v>66540</v>
      </c>
    </row>
    <row r="217" spans="3:5" s="15" customFormat="1" ht="12.75" customHeight="1">
      <c r="C217" s="34" t="s">
        <v>2924</v>
      </c>
      <c r="D217" s="297" t="s">
        <v>2808</v>
      </c>
      <c r="E217" s="263">
        <v>33240</v>
      </c>
    </row>
    <row r="218" spans="2:5" s="15" customFormat="1" ht="12.75" customHeight="1">
      <c r="B218" s="312" t="s">
        <v>1518</v>
      </c>
      <c r="C218" s="34" t="s">
        <v>2564</v>
      </c>
      <c r="D218" s="297" t="s">
        <v>2566</v>
      </c>
      <c r="E218" s="263">
        <v>16620</v>
      </c>
    </row>
    <row r="219" spans="2:5" s="15" customFormat="1" ht="12.75">
      <c r="B219" s="166"/>
      <c r="C219" s="34" t="s">
        <v>33</v>
      </c>
      <c r="D219" s="297" t="s">
        <v>1991</v>
      </c>
      <c r="E219" s="263">
        <v>38820</v>
      </c>
    </row>
    <row r="220" spans="3:5" s="15" customFormat="1" ht="12.75">
      <c r="C220" s="34" t="s">
        <v>573</v>
      </c>
      <c r="D220" s="297" t="s">
        <v>2835</v>
      </c>
      <c r="E220" s="263">
        <v>8880</v>
      </c>
    </row>
    <row r="221" spans="3:5" s="15" customFormat="1" ht="12.75">
      <c r="C221" s="34" t="s">
        <v>572</v>
      </c>
      <c r="D221" s="297" t="s">
        <v>2834</v>
      </c>
      <c r="E221" s="263">
        <v>4440</v>
      </c>
    </row>
    <row r="222" spans="3:5" s="15" customFormat="1" ht="12.75" customHeight="1">
      <c r="C222" s="34" t="s">
        <v>574</v>
      </c>
      <c r="D222" s="297" t="s">
        <v>542</v>
      </c>
      <c r="E222" s="263">
        <v>13320</v>
      </c>
    </row>
    <row r="223" spans="3:5" s="15" customFormat="1" ht="12.75">
      <c r="C223" s="34" t="s">
        <v>345</v>
      </c>
      <c r="D223" s="297" t="s">
        <v>925</v>
      </c>
      <c r="E223" s="263">
        <v>11100</v>
      </c>
    </row>
    <row r="224" spans="3:5" s="15" customFormat="1" ht="12.75">
      <c r="C224" s="218" t="s">
        <v>346</v>
      </c>
      <c r="D224" s="371" t="s">
        <v>924</v>
      </c>
      <c r="E224" s="263">
        <v>22200</v>
      </c>
    </row>
    <row r="225" spans="2:5" ht="12.75">
      <c r="B225" s="312" t="s">
        <v>1518</v>
      </c>
      <c r="C225" s="34" t="s">
        <v>1880</v>
      </c>
      <c r="D225" s="297" t="s">
        <v>1130</v>
      </c>
      <c r="E225" s="263">
        <v>0</v>
      </c>
    </row>
    <row r="226" spans="2:5" ht="12.75">
      <c r="B226" s="312" t="s">
        <v>1518</v>
      </c>
      <c r="C226" s="34" t="s">
        <v>1881</v>
      </c>
      <c r="D226" s="297" t="s">
        <v>1131</v>
      </c>
      <c r="E226" s="263">
        <v>0</v>
      </c>
    </row>
    <row r="227" spans="2:5" ht="12.75">
      <c r="B227" s="15"/>
      <c r="C227" s="34" t="s">
        <v>1501</v>
      </c>
      <c r="D227" s="199" t="s">
        <v>926</v>
      </c>
      <c r="E227" s="263">
        <v>16620</v>
      </c>
    </row>
    <row r="228" spans="2:5" ht="12.75">
      <c r="B228" s="15"/>
      <c r="C228" s="96" t="s">
        <v>1502</v>
      </c>
      <c r="D228" s="259" t="s">
        <v>927</v>
      </c>
      <c r="E228" s="263">
        <v>33240</v>
      </c>
    </row>
    <row r="229" spans="2:5" ht="12.75">
      <c r="B229" s="312" t="s">
        <v>1518</v>
      </c>
      <c r="C229" s="96" t="s">
        <v>1920</v>
      </c>
      <c r="D229" s="370" t="s">
        <v>1168</v>
      </c>
      <c r="E229" s="263">
        <v>0</v>
      </c>
    </row>
    <row r="230" spans="2:5" ht="12.75">
      <c r="B230" s="312" t="s">
        <v>1518</v>
      </c>
      <c r="C230" s="34" t="s">
        <v>1919</v>
      </c>
      <c r="D230" s="370" t="s">
        <v>1167</v>
      </c>
      <c r="E230" s="263">
        <v>0</v>
      </c>
    </row>
    <row r="231" spans="2:5" ht="12.75">
      <c r="B231" s="166"/>
      <c r="C231" s="18" t="s">
        <v>79</v>
      </c>
      <c r="D231" s="145" t="s">
        <v>82</v>
      </c>
      <c r="E231" s="40">
        <v>0</v>
      </c>
    </row>
    <row r="232" spans="2:5" ht="12.75">
      <c r="B232" s="166"/>
      <c r="C232" s="18" t="s">
        <v>80</v>
      </c>
      <c r="D232" s="23" t="s">
        <v>81</v>
      </c>
      <c r="E232" s="40">
        <v>0</v>
      </c>
    </row>
    <row r="233" spans="2:5" ht="12.75">
      <c r="B233" s="15"/>
      <c r="C233" s="34" t="s">
        <v>1983</v>
      </c>
      <c r="D233" s="265" t="s">
        <v>2447</v>
      </c>
      <c r="E233" s="263">
        <v>4440</v>
      </c>
    </row>
    <row r="234" spans="2:5" ht="12.75">
      <c r="B234" s="15"/>
      <c r="C234" s="34" t="s">
        <v>1984</v>
      </c>
      <c r="D234" s="372" t="s">
        <v>2448</v>
      </c>
      <c r="E234" s="263">
        <v>8880</v>
      </c>
    </row>
    <row r="235" spans="2:5" ht="12.75">
      <c r="B235" s="166"/>
      <c r="C235" s="18" t="s">
        <v>2915</v>
      </c>
      <c r="D235" s="145" t="s">
        <v>929</v>
      </c>
      <c r="E235" s="40">
        <v>1860</v>
      </c>
    </row>
    <row r="236" spans="2:5" ht="12.75">
      <c r="B236" s="166"/>
      <c r="C236" s="18" t="s">
        <v>2914</v>
      </c>
      <c r="D236" s="145" t="s">
        <v>928</v>
      </c>
      <c r="E236" s="40">
        <v>1380</v>
      </c>
    </row>
    <row r="237" spans="2:5" ht="12.75">
      <c r="B237" s="312" t="s">
        <v>1518</v>
      </c>
      <c r="C237" s="34" t="s">
        <v>485</v>
      </c>
      <c r="D237" s="370" t="s">
        <v>490</v>
      </c>
      <c r="E237" s="263">
        <v>23280</v>
      </c>
    </row>
    <row r="238" spans="2:5" ht="12.75">
      <c r="B238" s="312" t="s">
        <v>1518</v>
      </c>
      <c r="C238" s="34" t="s">
        <v>486</v>
      </c>
      <c r="D238" s="370" t="s">
        <v>491</v>
      </c>
      <c r="E238" s="263">
        <v>27720</v>
      </c>
    </row>
    <row r="239" spans="2:5" ht="12.75">
      <c r="B239" s="312" t="s">
        <v>1518</v>
      </c>
      <c r="C239" s="34" t="s">
        <v>487</v>
      </c>
      <c r="D239" s="370" t="s">
        <v>492</v>
      </c>
      <c r="E239" s="263">
        <v>39900</v>
      </c>
    </row>
    <row r="240" spans="2:5" ht="12.75">
      <c r="B240" s="312" t="s">
        <v>1518</v>
      </c>
      <c r="C240" s="34" t="s">
        <v>488</v>
      </c>
      <c r="D240" s="297" t="s">
        <v>493</v>
      </c>
      <c r="E240" s="263">
        <v>49920</v>
      </c>
    </row>
    <row r="241" spans="2:5" ht="12.75">
      <c r="B241" s="312" t="s">
        <v>1518</v>
      </c>
      <c r="C241" s="34" t="s">
        <v>1876</v>
      </c>
      <c r="D241" s="297" t="s">
        <v>1698</v>
      </c>
      <c r="E241" s="263">
        <v>10680</v>
      </c>
    </row>
    <row r="242" spans="2:5" ht="12.75">
      <c r="B242" s="312" t="s">
        <v>1518</v>
      </c>
      <c r="C242" s="34" t="s">
        <v>1877</v>
      </c>
      <c r="D242" s="370" t="s">
        <v>1699</v>
      </c>
      <c r="E242" s="263">
        <v>15060</v>
      </c>
    </row>
    <row r="243" spans="2:5" ht="12.75">
      <c r="B243" s="312" t="s">
        <v>1518</v>
      </c>
      <c r="C243" s="34" t="s">
        <v>1918</v>
      </c>
      <c r="D243" s="370" t="s">
        <v>1697</v>
      </c>
      <c r="E243" s="263">
        <v>16260</v>
      </c>
    </row>
    <row r="244" spans="2:5" ht="12.75">
      <c r="B244" s="312" t="s">
        <v>1518</v>
      </c>
      <c r="C244" s="34" t="s">
        <v>1684</v>
      </c>
      <c r="D244" s="371" t="s">
        <v>1687</v>
      </c>
      <c r="E244" s="263">
        <v>19320</v>
      </c>
    </row>
    <row r="245" spans="2:5" ht="12.75">
      <c r="B245" s="312" t="s">
        <v>1518</v>
      </c>
      <c r="C245" s="34" t="s">
        <v>479</v>
      </c>
      <c r="D245" s="297" t="s">
        <v>494</v>
      </c>
      <c r="E245" s="263">
        <v>23280</v>
      </c>
    </row>
    <row r="246" spans="2:5" ht="12.75">
      <c r="B246" s="312" t="s">
        <v>1518</v>
      </c>
      <c r="C246" s="34" t="s">
        <v>480</v>
      </c>
      <c r="D246" s="297" t="s">
        <v>495</v>
      </c>
      <c r="E246" s="263">
        <v>27720</v>
      </c>
    </row>
    <row r="247" spans="2:5" ht="12.75">
      <c r="B247" s="166"/>
      <c r="C247" s="34" t="s">
        <v>2443</v>
      </c>
      <c r="D247" s="297" t="s">
        <v>1985</v>
      </c>
      <c r="E247" s="263">
        <v>11100</v>
      </c>
    </row>
    <row r="248" spans="2:5" ht="12.75">
      <c r="B248" s="15"/>
      <c r="C248" s="34" t="s">
        <v>209</v>
      </c>
      <c r="D248" s="199" t="s">
        <v>1014</v>
      </c>
      <c r="E248" s="263">
        <v>1680</v>
      </c>
    </row>
    <row r="249" spans="2:5" ht="12.75">
      <c r="B249" s="166"/>
      <c r="C249" s="34" t="s">
        <v>899</v>
      </c>
      <c r="D249" s="199" t="s">
        <v>1015</v>
      </c>
      <c r="E249" s="263">
        <v>1680</v>
      </c>
    </row>
    <row r="250" spans="2:5" ht="12.75">
      <c r="B250" s="166"/>
      <c r="C250" s="18" t="s">
        <v>2913</v>
      </c>
      <c r="D250" s="23" t="s">
        <v>194</v>
      </c>
      <c r="E250" s="263">
        <v>3720</v>
      </c>
    </row>
    <row r="251" spans="2:5" ht="12.75">
      <c r="B251" s="166"/>
      <c r="C251" s="18" t="s">
        <v>785</v>
      </c>
      <c r="D251" s="23" t="s">
        <v>788</v>
      </c>
      <c r="E251" s="40">
        <v>540</v>
      </c>
    </row>
    <row r="252" spans="2:5" ht="12.75">
      <c r="B252" s="166"/>
      <c r="C252" s="18" t="s">
        <v>786</v>
      </c>
      <c r="D252" s="23" t="s">
        <v>787</v>
      </c>
      <c r="E252" s="40">
        <v>1080</v>
      </c>
    </row>
    <row r="253" spans="2:5" ht="12.75">
      <c r="B253" s="166"/>
      <c r="C253" s="34" t="s">
        <v>1759</v>
      </c>
      <c r="D253" s="199" t="s">
        <v>1976</v>
      </c>
      <c r="E253" s="263">
        <v>1860</v>
      </c>
    </row>
    <row r="254" spans="2:5" ht="12.75">
      <c r="B254" s="166"/>
      <c r="C254" s="34" t="s">
        <v>1760</v>
      </c>
      <c r="D254" s="199" t="s">
        <v>1977</v>
      </c>
      <c r="E254" s="263">
        <v>900</v>
      </c>
    </row>
    <row r="255" spans="2:5" ht="12.75">
      <c r="B255" s="166"/>
      <c r="C255" s="34" t="s">
        <v>2324</v>
      </c>
      <c r="D255" s="297" t="s">
        <v>377</v>
      </c>
      <c r="E255" s="263">
        <v>4320</v>
      </c>
    </row>
    <row r="256" spans="2:5" ht="12.75">
      <c r="B256" s="15"/>
      <c r="C256" s="34" t="s">
        <v>2330</v>
      </c>
      <c r="D256" s="297" t="s">
        <v>383</v>
      </c>
      <c r="E256" s="263">
        <v>36060</v>
      </c>
    </row>
    <row r="257" spans="1:5" ht="12.75">
      <c r="A257" s="166" t="s">
        <v>1518</v>
      </c>
      <c r="B257" s="166"/>
      <c r="C257" s="34" t="s">
        <v>2326</v>
      </c>
      <c r="D257" s="297" t="s">
        <v>378</v>
      </c>
      <c r="E257" s="263">
        <v>17280</v>
      </c>
    </row>
    <row r="258" spans="1:5" ht="12.75">
      <c r="A258" s="166" t="s">
        <v>1518</v>
      </c>
      <c r="B258" s="166"/>
      <c r="C258" s="34" t="s">
        <v>2328</v>
      </c>
      <c r="D258" s="297" t="s">
        <v>382</v>
      </c>
      <c r="E258" s="263">
        <v>30240</v>
      </c>
    </row>
    <row r="259" spans="1:5" ht="12.75">
      <c r="A259" s="166" t="s">
        <v>1518</v>
      </c>
      <c r="B259" s="166"/>
      <c r="C259" s="34" t="s">
        <v>1541</v>
      </c>
      <c r="D259" s="297" t="s">
        <v>2802</v>
      </c>
      <c r="E259" s="263">
        <v>26940</v>
      </c>
    </row>
    <row r="260" spans="1:5" ht="12.75">
      <c r="A260" s="166" t="s">
        <v>1518</v>
      </c>
      <c r="B260" s="166"/>
      <c r="C260" s="34" t="s">
        <v>1539</v>
      </c>
      <c r="D260" s="297" t="s">
        <v>384</v>
      </c>
      <c r="E260" s="263">
        <v>12960</v>
      </c>
    </row>
    <row r="261" spans="1:5" ht="12.75">
      <c r="A261" s="166" t="s">
        <v>1518</v>
      </c>
      <c r="B261" s="166"/>
      <c r="C261" s="34" t="s">
        <v>1540</v>
      </c>
      <c r="D261" s="297" t="s">
        <v>2801</v>
      </c>
      <c r="E261" s="263">
        <v>25980</v>
      </c>
    </row>
    <row r="262" spans="1:5" ht="12.75">
      <c r="A262" s="166" t="s">
        <v>1518</v>
      </c>
      <c r="B262" s="166"/>
      <c r="C262" s="34" t="s">
        <v>1543</v>
      </c>
      <c r="D262" s="297" t="s">
        <v>2804</v>
      </c>
      <c r="E262" s="263">
        <v>18780</v>
      </c>
    </row>
    <row r="263" spans="1:5" ht="12.75">
      <c r="A263" s="166" t="s">
        <v>1518</v>
      </c>
      <c r="B263" s="166"/>
      <c r="C263" s="34" t="s">
        <v>1542</v>
      </c>
      <c r="D263" s="297" t="s">
        <v>2803</v>
      </c>
      <c r="E263" s="263">
        <v>12960</v>
      </c>
    </row>
    <row r="264" spans="1:5" ht="12.75">
      <c r="A264" s="166" t="s">
        <v>1518</v>
      </c>
      <c r="B264" s="166"/>
      <c r="C264" s="34" t="s">
        <v>2314</v>
      </c>
      <c r="D264" s="297" t="s">
        <v>379</v>
      </c>
      <c r="E264" s="263">
        <v>2880</v>
      </c>
    </row>
    <row r="265" spans="1:5" ht="12.75">
      <c r="A265" s="166" t="s">
        <v>1518</v>
      </c>
      <c r="B265" s="166"/>
      <c r="C265" s="34" t="s">
        <v>2316</v>
      </c>
      <c r="D265" s="297" t="s">
        <v>380</v>
      </c>
      <c r="E265" s="263">
        <v>7200</v>
      </c>
    </row>
    <row r="266" spans="1:5" ht="12.75">
      <c r="A266" s="166" t="s">
        <v>1518</v>
      </c>
      <c r="B266" s="166"/>
      <c r="C266" s="34" t="s">
        <v>2322</v>
      </c>
      <c r="D266" s="297" t="s">
        <v>376</v>
      </c>
      <c r="E266" s="263">
        <v>38880</v>
      </c>
    </row>
    <row r="267" spans="1:5" ht="12.75">
      <c r="A267" s="166" t="s">
        <v>1518</v>
      </c>
      <c r="B267" s="166"/>
      <c r="C267" s="34" t="s">
        <v>2318</v>
      </c>
      <c r="D267" s="297" t="s">
        <v>381</v>
      </c>
      <c r="E267" s="263">
        <v>20160</v>
      </c>
    </row>
    <row r="268" spans="1:5" ht="12.75">
      <c r="A268" s="166" t="s">
        <v>1518</v>
      </c>
      <c r="B268" s="166"/>
      <c r="C268" s="34" t="s">
        <v>2320</v>
      </c>
      <c r="D268" s="297" t="s">
        <v>375</v>
      </c>
      <c r="E268" s="263">
        <v>33180</v>
      </c>
    </row>
    <row r="269" spans="1:5" ht="12.75">
      <c r="A269" s="166" t="s">
        <v>1518</v>
      </c>
      <c r="B269" s="15"/>
      <c r="C269" s="34" t="s">
        <v>1544</v>
      </c>
      <c r="D269" s="297" t="s">
        <v>2805</v>
      </c>
      <c r="E269" s="263">
        <v>5760</v>
      </c>
    </row>
    <row r="270" spans="1:5" ht="12.75">
      <c r="A270" s="166" t="s">
        <v>1518</v>
      </c>
      <c r="B270" s="166"/>
      <c r="C270" s="18" t="s">
        <v>1843</v>
      </c>
      <c r="D270" s="23" t="s">
        <v>2889</v>
      </c>
      <c r="E270" s="40">
        <v>7200</v>
      </c>
    </row>
    <row r="271" spans="1:5" ht="12.75">
      <c r="A271" s="166" t="s">
        <v>1518</v>
      </c>
      <c r="B271" s="166"/>
      <c r="C271" s="18" t="s">
        <v>756</v>
      </c>
      <c r="D271" s="23" t="s">
        <v>2893</v>
      </c>
      <c r="E271" s="40">
        <v>107580</v>
      </c>
    </row>
    <row r="272" spans="1:5" ht="12.75">
      <c r="A272" s="166" t="s">
        <v>1518</v>
      </c>
      <c r="B272" s="166"/>
      <c r="C272" s="18" t="s">
        <v>755</v>
      </c>
      <c r="D272" s="23" t="s">
        <v>2892</v>
      </c>
      <c r="E272" s="40">
        <v>99780</v>
      </c>
    </row>
    <row r="273" spans="1:5" ht="12.75">
      <c r="A273" s="166" t="s">
        <v>1518</v>
      </c>
      <c r="B273" s="166"/>
      <c r="C273" s="18" t="s">
        <v>758</v>
      </c>
      <c r="D273" s="23" t="s">
        <v>2895</v>
      </c>
      <c r="E273" s="40">
        <v>216240</v>
      </c>
    </row>
    <row r="274" spans="1:5" ht="12.75">
      <c r="A274" s="166" t="s">
        <v>1518</v>
      </c>
      <c r="B274" s="166"/>
      <c r="C274" s="18" t="s">
        <v>757</v>
      </c>
      <c r="D274" s="23" t="s">
        <v>2894</v>
      </c>
      <c r="E274" s="40">
        <v>199560</v>
      </c>
    </row>
    <row r="275" spans="1:5" ht="12.75">
      <c r="A275" s="166" t="s">
        <v>1518</v>
      </c>
      <c r="B275" s="166"/>
      <c r="C275" s="18" t="s">
        <v>754</v>
      </c>
      <c r="D275" s="23" t="s">
        <v>2891</v>
      </c>
      <c r="E275" s="40">
        <v>180720</v>
      </c>
    </row>
    <row r="276" spans="2:5" ht="12.75">
      <c r="B276" s="166"/>
      <c r="C276" s="18" t="s">
        <v>753</v>
      </c>
      <c r="D276" s="23" t="s">
        <v>2890</v>
      </c>
      <c r="E276" s="40">
        <v>172980</v>
      </c>
    </row>
    <row r="277" spans="2:5" ht="12.75">
      <c r="B277" s="166"/>
      <c r="C277" s="18" t="s">
        <v>1844</v>
      </c>
      <c r="D277" s="23" t="s">
        <v>774</v>
      </c>
      <c r="E277" s="40">
        <v>7200</v>
      </c>
    </row>
    <row r="278" spans="2:5" ht="12.75">
      <c r="B278" s="312" t="s">
        <v>1518</v>
      </c>
      <c r="C278" s="34" t="s">
        <v>1894</v>
      </c>
      <c r="D278" s="297" t="s">
        <v>2114</v>
      </c>
      <c r="E278" s="263">
        <v>22680</v>
      </c>
    </row>
    <row r="279" spans="2:5" ht="12.75">
      <c r="B279" s="312" t="s">
        <v>1518</v>
      </c>
      <c r="C279" s="34" t="s">
        <v>1892</v>
      </c>
      <c r="D279" s="297" t="s">
        <v>1125</v>
      </c>
      <c r="E279" s="263">
        <v>5040</v>
      </c>
    </row>
    <row r="280" spans="2:5" ht="12.75">
      <c r="B280" s="312" t="s">
        <v>1518</v>
      </c>
      <c r="C280" s="34" t="s">
        <v>1893</v>
      </c>
      <c r="D280" s="297" t="s">
        <v>1126</v>
      </c>
      <c r="E280" s="263">
        <v>11340</v>
      </c>
    </row>
    <row r="281" spans="2:5" ht="12.75">
      <c r="B281" s="312" t="s">
        <v>1518</v>
      </c>
      <c r="C281" s="34" t="s">
        <v>1896</v>
      </c>
      <c r="D281" s="297" t="s">
        <v>1128</v>
      </c>
      <c r="E281" s="263">
        <v>17640</v>
      </c>
    </row>
    <row r="282" spans="2:5" ht="12.75">
      <c r="B282" s="312" t="s">
        <v>1518</v>
      </c>
      <c r="C282" s="34" t="s">
        <v>1895</v>
      </c>
      <c r="D282" s="297" t="s">
        <v>1127</v>
      </c>
      <c r="E282" s="263">
        <v>6300</v>
      </c>
    </row>
    <row r="283" spans="2:5" ht="12.75">
      <c r="B283" s="312" t="s">
        <v>1518</v>
      </c>
      <c r="C283" s="34" t="s">
        <v>1897</v>
      </c>
      <c r="D283" s="297" t="s">
        <v>1129</v>
      </c>
      <c r="E283" s="263">
        <v>11340</v>
      </c>
    </row>
    <row r="284" spans="2:5" ht="12.75">
      <c r="B284" s="312" t="s">
        <v>1518</v>
      </c>
      <c r="C284" s="34" t="s">
        <v>1888</v>
      </c>
      <c r="D284" s="297" t="s">
        <v>2112</v>
      </c>
      <c r="E284" s="263">
        <v>10080</v>
      </c>
    </row>
    <row r="285" spans="2:5" ht="12.75">
      <c r="B285" s="312" t="s">
        <v>1518</v>
      </c>
      <c r="C285" s="34" t="s">
        <v>1891</v>
      </c>
      <c r="D285" s="297" t="s">
        <v>2113</v>
      </c>
      <c r="E285" s="263">
        <v>32820</v>
      </c>
    </row>
    <row r="286" spans="2:5" ht="12.75">
      <c r="B286" s="312" t="s">
        <v>1518</v>
      </c>
      <c r="C286" s="34" t="s">
        <v>1889</v>
      </c>
      <c r="D286" s="297" t="s">
        <v>2115</v>
      </c>
      <c r="E286" s="263">
        <v>15180</v>
      </c>
    </row>
    <row r="287" spans="2:5" ht="12.75">
      <c r="B287" s="312" t="s">
        <v>1518</v>
      </c>
      <c r="C287" s="34" t="s">
        <v>1890</v>
      </c>
      <c r="D287" s="297" t="s">
        <v>2116</v>
      </c>
      <c r="E287" s="263">
        <v>21420</v>
      </c>
    </row>
    <row r="288" spans="2:5" ht="12.75">
      <c r="B288" s="15"/>
      <c r="C288" s="34" t="s">
        <v>360</v>
      </c>
      <c r="D288" s="199" t="s">
        <v>536</v>
      </c>
      <c r="E288" s="263">
        <v>11580</v>
      </c>
    </row>
    <row r="289" spans="2:5" ht="12.75">
      <c r="B289" s="166"/>
      <c r="C289" s="34" t="s">
        <v>361</v>
      </c>
      <c r="D289" s="199" t="s">
        <v>537</v>
      </c>
      <c r="E289" s="263">
        <v>25980</v>
      </c>
    </row>
    <row r="290" spans="2:5" ht="12.75">
      <c r="B290" s="166"/>
      <c r="C290" s="34" t="s">
        <v>2229</v>
      </c>
      <c r="D290" s="199" t="s">
        <v>534</v>
      </c>
      <c r="E290" s="263">
        <v>15840</v>
      </c>
    </row>
    <row r="291" spans="2:5" ht="12.75">
      <c r="B291" s="166"/>
      <c r="C291" s="34" t="s">
        <v>359</v>
      </c>
      <c r="D291" s="199" t="s">
        <v>535</v>
      </c>
      <c r="E291" s="263">
        <v>41820</v>
      </c>
    </row>
    <row r="292" spans="2:5" ht="12.75">
      <c r="B292" s="312" t="s">
        <v>1518</v>
      </c>
      <c r="C292" s="34" t="s">
        <v>2101</v>
      </c>
      <c r="D292" s="297" t="s">
        <v>1164</v>
      </c>
      <c r="E292" s="263">
        <v>15840</v>
      </c>
    </row>
    <row r="293" spans="2:5" ht="12.75">
      <c r="B293" s="312" t="s">
        <v>1518</v>
      </c>
      <c r="C293" s="34" t="s">
        <v>2102</v>
      </c>
      <c r="D293" s="297" t="s">
        <v>1165</v>
      </c>
      <c r="E293" s="263">
        <v>26400</v>
      </c>
    </row>
    <row r="294" spans="2:5" ht="12.75">
      <c r="B294" s="312" t="s">
        <v>1518</v>
      </c>
      <c r="C294" s="34" t="s">
        <v>2103</v>
      </c>
      <c r="D294" s="297" t="s">
        <v>1163</v>
      </c>
      <c r="E294" s="263">
        <v>10560</v>
      </c>
    </row>
    <row r="295" spans="2:5" ht="12.75">
      <c r="B295" s="166"/>
      <c r="C295" s="34" t="s">
        <v>2452</v>
      </c>
      <c r="D295" s="314" t="s">
        <v>2363</v>
      </c>
      <c r="E295" s="263">
        <v>9360</v>
      </c>
    </row>
    <row r="296" spans="2:5" ht="12.75">
      <c r="B296" s="166"/>
      <c r="C296" s="34" t="s">
        <v>734</v>
      </c>
      <c r="D296" s="314" t="s">
        <v>2364</v>
      </c>
      <c r="E296" s="263">
        <v>5040</v>
      </c>
    </row>
    <row r="297" spans="2:5" ht="12.75">
      <c r="B297" s="166"/>
      <c r="C297" s="34" t="s">
        <v>722</v>
      </c>
      <c r="D297" s="314" t="s">
        <v>2367</v>
      </c>
      <c r="E297" s="263">
        <v>14040</v>
      </c>
    </row>
    <row r="298" spans="2:5" ht="12.75">
      <c r="B298" s="15"/>
      <c r="C298" s="34" t="s">
        <v>720</v>
      </c>
      <c r="D298" s="314" t="s">
        <v>2369</v>
      </c>
      <c r="E298" s="263">
        <v>6120</v>
      </c>
    </row>
    <row r="299" spans="2:5" ht="12.75">
      <c r="B299" s="15"/>
      <c r="C299" s="34" t="s">
        <v>721</v>
      </c>
      <c r="D299" s="314" t="s">
        <v>2368</v>
      </c>
      <c r="E299" s="263">
        <v>10320</v>
      </c>
    </row>
    <row r="300" spans="2:5" ht="12.75" customHeight="1">
      <c r="B300" s="15"/>
      <c r="C300" s="34" t="s">
        <v>2000</v>
      </c>
      <c r="D300" s="314" t="s">
        <v>2370</v>
      </c>
      <c r="E300" s="263">
        <v>4020</v>
      </c>
    </row>
    <row r="301" spans="2:5" ht="12.75" customHeight="1">
      <c r="B301" s="166"/>
      <c r="C301" s="34" t="s">
        <v>2453</v>
      </c>
      <c r="D301" s="314" t="s">
        <v>2362</v>
      </c>
      <c r="E301" s="263">
        <v>4320</v>
      </c>
    </row>
    <row r="302" spans="2:5" ht="12.75" customHeight="1">
      <c r="B302" s="15"/>
      <c r="C302" s="34" t="s">
        <v>2006</v>
      </c>
      <c r="D302" s="314" t="s">
        <v>2365</v>
      </c>
      <c r="E302" s="263">
        <v>11820</v>
      </c>
    </row>
    <row r="303" spans="2:5" ht="12.75">
      <c r="B303" s="15"/>
      <c r="C303" s="34" t="s">
        <v>2004</v>
      </c>
      <c r="D303" s="314" t="s">
        <v>2366</v>
      </c>
      <c r="E303" s="263">
        <v>2460</v>
      </c>
    </row>
    <row r="304" spans="2:5" ht="12.75">
      <c r="B304" s="15"/>
      <c r="C304" s="34" t="s">
        <v>2005</v>
      </c>
      <c r="D304" s="314" t="s">
        <v>466</v>
      </c>
      <c r="E304" s="263">
        <v>7560</v>
      </c>
    </row>
    <row r="305" spans="2:5" ht="12.75">
      <c r="B305" s="166"/>
      <c r="C305" s="34" t="s">
        <v>944</v>
      </c>
      <c r="D305" s="314" t="s">
        <v>2356</v>
      </c>
      <c r="E305" s="263">
        <v>14340</v>
      </c>
    </row>
    <row r="306" spans="2:5" ht="12.75">
      <c r="B306" s="166"/>
      <c r="C306" s="34" t="s">
        <v>733</v>
      </c>
      <c r="D306" s="314" t="s">
        <v>2352</v>
      </c>
      <c r="E306" s="263">
        <v>6420</v>
      </c>
    </row>
    <row r="307" spans="2:5" ht="12.75">
      <c r="B307" s="166"/>
      <c r="C307" s="34" t="s">
        <v>560</v>
      </c>
      <c r="D307" s="314" t="s">
        <v>2354</v>
      </c>
      <c r="E307" s="263">
        <v>324</v>
      </c>
    </row>
    <row r="308" spans="2:5" ht="12.75">
      <c r="B308" s="166"/>
      <c r="C308" s="34" t="s">
        <v>2451</v>
      </c>
      <c r="D308" s="314" t="s">
        <v>2355</v>
      </c>
      <c r="E308" s="263">
        <v>10680</v>
      </c>
    </row>
    <row r="309" spans="2:5" ht="12.75">
      <c r="B309" s="166"/>
      <c r="C309" s="34" t="s">
        <v>2002</v>
      </c>
      <c r="D309" s="314" t="s">
        <v>2353</v>
      </c>
      <c r="E309" s="263">
        <v>4320</v>
      </c>
    </row>
    <row r="310" spans="2:5" ht="12.75" customHeight="1">
      <c r="B310" s="15"/>
      <c r="C310" s="96" t="s">
        <v>731</v>
      </c>
      <c r="D310" s="314" t="s">
        <v>2379</v>
      </c>
      <c r="E310" s="263">
        <v>10200</v>
      </c>
    </row>
    <row r="311" spans="2:5" ht="12.75" customHeight="1">
      <c r="B311" s="15"/>
      <c r="C311" s="34" t="s">
        <v>730</v>
      </c>
      <c r="D311" s="314" t="s">
        <v>2378</v>
      </c>
      <c r="E311" s="263">
        <v>5580</v>
      </c>
    </row>
    <row r="312" spans="2:5" ht="12.75" customHeight="1">
      <c r="B312" s="15"/>
      <c r="C312" s="34" t="s">
        <v>729</v>
      </c>
      <c r="D312" s="314" t="s">
        <v>2374</v>
      </c>
      <c r="E312" s="263">
        <v>15540</v>
      </c>
    </row>
    <row r="313" spans="2:5" ht="12.75" customHeight="1">
      <c r="B313" s="15"/>
      <c r="C313" s="34" t="s">
        <v>727</v>
      </c>
      <c r="D313" s="314" t="s">
        <v>2372</v>
      </c>
      <c r="E313" s="263">
        <v>5340</v>
      </c>
    </row>
    <row r="314" spans="2:5" ht="12.75" customHeight="1">
      <c r="B314" s="166"/>
      <c r="C314" s="34" t="s">
        <v>728</v>
      </c>
      <c r="D314" s="314" t="s">
        <v>2373</v>
      </c>
      <c r="E314" s="263">
        <v>10920</v>
      </c>
    </row>
    <row r="315" spans="2:5" ht="12.75" customHeight="1">
      <c r="B315" s="166"/>
      <c r="C315" s="126" t="s">
        <v>609</v>
      </c>
      <c r="D315" s="314" t="s">
        <v>2371</v>
      </c>
      <c r="E315" s="263">
        <v>3000</v>
      </c>
    </row>
    <row r="316" spans="2:5" ht="12.75">
      <c r="B316" s="166"/>
      <c r="C316" s="34" t="s">
        <v>732</v>
      </c>
      <c r="D316" s="314" t="s">
        <v>2380</v>
      </c>
      <c r="E316" s="263">
        <v>4620</v>
      </c>
    </row>
    <row r="317" spans="2:5" ht="12.75">
      <c r="B317" s="166"/>
      <c r="C317" s="34" t="s">
        <v>218</v>
      </c>
      <c r="D317" s="314" t="s">
        <v>2377</v>
      </c>
      <c r="E317" s="263">
        <v>12540</v>
      </c>
    </row>
    <row r="318" spans="2:5" ht="12.75">
      <c r="B318" s="166"/>
      <c r="C318" s="34" t="s">
        <v>216</v>
      </c>
      <c r="D318" s="314" t="s">
        <v>2375</v>
      </c>
      <c r="E318" s="263">
        <v>2340</v>
      </c>
    </row>
    <row r="319" spans="2:5" ht="12.75">
      <c r="B319" s="166"/>
      <c r="C319" s="34" t="s">
        <v>217</v>
      </c>
      <c r="D319" s="314" t="s">
        <v>2376</v>
      </c>
      <c r="E319" s="263">
        <v>7920</v>
      </c>
    </row>
    <row r="320" spans="2:5" ht="12.75">
      <c r="B320" s="166"/>
      <c r="C320" s="34" t="s">
        <v>726</v>
      </c>
      <c r="D320" s="314" t="s">
        <v>2361</v>
      </c>
      <c r="E320" s="263">
        <v>15960</v>
      </c>
    </row>
    <row r="321" spans="2:5" ht="12.75">
      <c r="B321" s="166"/>
      <c r="C321" s="34" t="s">
        <v>724</v>
      </c>
      <c r="D321" s="314" t="s">
        <v>2359</v>
      </c>
      <c r="E321" s="263">
        <v>5760</v>
      </c>
    </row>
    <row r="322" spans="2:5" ht="12.75">
      <c r="B322" s="166"/>
      <c r="C322" s="34" t="s">
        <v>723</v>
      </c>
      <c r="D322" s="314" t="s">
        <v>2357</v>
      </c>
      <c r="E322" s="263">
        <v>420</v>
      </c>
    </row>
    <row r="323" spans="2:5" ht="12.75">
      <c r="B323" s="166"/>
      <c r="C323" s="34" t="s">
        <v>725</v>
      </c>
      <c r="D323" s="314" t="s">
        <v>2360</v>
      </c>
      <c r="E323" s="263">
        <v>11340</v>
      </c>
    </row>
    <row r="324" spans="2:5" ht="12.75">
      <c r="B324" s="166"/>
      <c r="C324" s="34" t="s">
        <v>607</v>
      </c>
      <c r="D324" s="314" t="s">
        <v>2358</v>
      </c>
      <c r="E324" s="263">
        <v>3420</v>
      </c>
    </row>
    <row r="325" spans="2:5" ht="12.75">
      <c r="B325" s="166"/>
      <c r="C325" s="18" t="s">
        <v>85</v>
      </c>
      <c r="D325" s="23" t="s">
        <v>782</v>
      </c>
      <c r="E325" s="40">
        <v>10080</v>
      </c>
    </row>
    <row r="326" spans="2:5" ht="12.75">
      <c r="B326" s="166"/>
      <c r="C326" s="18" t="s">
        <v>86</v>
      </c>
      <c r="D326" s="23" t="s">
        <v>781</v>
      </c>
      <c r="E326" s="40">
        <v>15840</v>
      </c>
    </row>
    <row r="327" spans="2:5" ht="12.75">
      <c r="B327" s="166"/>
      <c r="C327" s="34" t="s">
        <v>110</v>
      </c>
      <c r="D327" s="265" t="s">
        <v>2349</v>
      </c>
      <c r="E327" s="263">
        <v>4320</v>
      </c>
    </row>
    <row r="328" spans="2:5" ht="12.75">
      <c r="B328" s="166"/>
      <c r="C328" s="34" t="s">
        <v>111</v>
      </c>
      <c r="D328" s="265" t="s">
        <v>2350</v>
      </c>
      <c r="E328" s="263">
        <v>12960</v>
      </c>
    </row>
    <row r="329" spans="2:5" ht="12.75">
      <c r="B329" s="166"/>
      <c r="C329" s="34" t="s">
        <v>112</v>
      </c>
      <c r="D329" s="265" t="s">
        <v>2351</v>
      </c>
      <c r="E329" s="263">
        <v>8640</v>
      </c>
    </row>
    <row r="330" spans="2:5" ht="12.75">
      <c r="B330" s="312"/>
      <c r="C330" s="34" t="s">
        <v>107</v>
      </c>
      <c r="D330" s="265" t="s">
        <v>538</v>
      </c>
      <c r="E330" s="263">
        <v>10080</v>
      </c>
    </row>
    <row r="331" spans="2:5" ht="12.75">
      <c r="B331" s="15"/>
      <c r="C331" s="34" t="s">
        <v>108</v>
      </c>
      <c r="D331" s="265" t="s">
        <v>1153</v>
      </c>
      <c r="E331" s="263">
        <v>14400</v>
      </c>
    </row>
    <row r="332" spans="2:5" ht="12.75">
      <c r="B332" s="166"/>
      <c r="C332" s="34" t="s">
        <v>109</v>
      </c>
      <c r="D332" s="265" t="s">
        <v>1154</v>
      </c>
      <c r="E332" s="263">
        <v>18960</v>
      </c>
    </row>
    <row r="333" spans="2:5" ht="12.75">
      <c r="B333" s="166"/>
      <c r="C333" s="34" t="s">
        <v>198</v>
      </c>
      <c r="D333" s="305" t="s">
        <v>579</v>
      </c>
      <c r="E333" s="263">
        <v>5760</v>
      </c>
    </row>
    <row r="334" spans="2:5" ht="12.75">
      <c r="B334" s="166"/>
      <c r="C334" s="34" t="s">
        <v>2233</v>
      </c>
      <c r="D334" s="305" t="s">
        <v>577</v>
      </c>
      <c r="E334" s="263">
        <v>5760</v>
      </c>
    </row>
    <row r="335" spans="2:5" ht="12.75">
      <c r="B335" s="15"/>
      <c r="C335" s="34" t="s">
        <v>197</v>
      </c>
      <c r="D335" s="305" t="s">
        <v>578</v>
      </c>
      <c r="E335" s="263">
        <v>11520</v>
      </c>
    </row>
    <row r="336" spans="2:5" ht="12.75">
      <c r="B336" s="15"/>
      <c r="C336" s="34" t="s">
        <v>2542</v>
      </c>
      <c r="D336" s="297" t="s">
        <v>2213</v>
      </c>
      <c r="E336" s="263">
        <v>21600</v>
      </c>
    </row>
    <row r="337" spans="2:5" ht="12.75">
      <c r="B337" s="15"/>
      <c r="C337" s="34" t="s">
        <v>2191</v>
      </c>
      <c r="D337" s="297" t="s">
        <v>2544</v>
      </c>
      <c r="E337" s="263">
        <v>43260</v>
      </c>
    </row>
    <row r="338" spans="3:5" ht="12.75">
      <c r="C338" s="34" t="s">
        <v>2192</v>
      </c>
      <c r="D338" s="297" t="s">
        <v>2545</v>
      </c>
      <c r="E338" s="263">
        <v>64860</v>
      </c>
    </row>
    <row r="339" spans="3:5" ht="12.75">
      <c r="C339" s="34" t="s">
        <v>2190</v>
      </c>
      <c r="D339" s="297" t="s">
        <v>2543</v>
      </c>
      <c r="E339" s="263">
        <v>21600</v>
      </c>
    </row>
    <row r="340" spans="3:5" ht="12.75">
      <c r="C340" s="34" t="s">
        <v>2193</v>
      </c>
      <c r="D340" s="297" t="s">
        <v>2546</v>
      </c>
      <c r="E340" s="263">
        <v>21600</v>
      </c>
    </row>
    <row r="341" spans="3:5" ht="12.75">
      <c r="C341" s="34" t="s">
        <v>2541</v>
      </c>
      <c r="D341" s="297" t="s">
        <v>2547</v>
      </c>
      <c r="E341" s="263">
        <v>43260</v>
      </c>
    </row>
    <row r="342" spans="2:5" ht="12.75">
      <c r="B342" s="312"/>
      <c r="C342" s="34" t="s">
        <v>196</v>
      </c>
      <c r="D342" s="305" t="s">
        <v>576</v>
      </c>
      <c r="E342" s="263">
        <v>5760</v>
      </c>
    </row>
    <row r="343" spans="2:5" ht="12.75">
      <c r="B343" s="312"/>
      <c r="C343" s="34" t="s">
        <v>1620</v>
      </c>
      <c r="D343" s="305" t="s">
        <v>2384</v>
      </c>
      <c r="E343" s="263">
        <v>5760</v>
      </c>
    </row>
    <row r="344" spans="2:5" ht="12.75">
      <c r="B344" s="312"/>
      <c r="C344" s="34" t="s">
        <v>195</v>
      </c>
      <c r="D344" s="305" t="s">
        <v>575</v>
      </c>
      <c r="E344" s="263">
        <v>11520</v>
      </c>
    </row>
    <row r="345" spans="2:5" ht="12.75">
      <c r="B345" s="312"/>
      <c r="C345" s="34" t="s">
        <v>1538</v>
      </c>
      <c r="D345" s="266" t="s">
        <v>2806</v>
      </c>
      <c r="E345" s="263">
        <v>14400</v>
      </c>
    </row>
    <row r="346" spans="2:5" ht="12.75">
      <c r="B346" s="312" t="s">
        <v>1518</v>
      </c>
      <c r="C346" s="34" t="s">
        <v>1915</v>
      </c>
      <c r="D346" s="297" t="s">
        <v>1158</v>
      </c>
      <c r="E346" s="263">
        <v>0</v>
      </c>
    </row>
    <row r="347" spans="2:5" ht="12.75">
      <c r="B347" s="312"/>
      <c r="C347" s="34" t="s">
        <v>1623</v>
      </c>
      <c r="D347" s="23" t="s">
        <v>550</v>
      </c>
      <c r="E347" s="263">
        <v>21600</v>
      </c>
    </row>
    <row r="348" spans="2:5" ht="12.75">
      <c r="B348" s="312" t="s">
        <v>1518</v>
      </c>
      <c r="C348" s="34" t="s">
        <v>1916</v>
      </c>
      <c r="D348" s="297" t="s">
        <v>1162</v>
      </c>
      <c r="E348" s="263">
        <v>0</v>
      </c>
    </row>
    <row r="349" spans="2:5" ht="12.75">
      <c r="B349" s="166"/>
      <c r="C349" s="18" t="s">
        <v>453</v>
      </c>
      <c r="D349" s="23" t="s">
        <v>784</v>
      </c>
      <c r="E349" s="40">
        <v>0</v>
      </c>
    </row>
    <row r="350" spans="2:5" ht="12.75">
      <c r="B350" s="312"/>
      <c r="C350" s="315" t="s">
        <v>1943</v>
      </c>
      <c r="D350" s="310" t="s">
        <v>551</v>
      </c>
      <c r="E350" s="316">
        <v>5760</v>
      </c>
    </row>
    <row r="351" spans="2:5" ht="12.75">
      <c r="B351" s="312"/>
      <c r="C351" s="34" t="s">
        <v>1966</v>
      </c>
      <c r="D351" s="297" t="s">
        <v>1967</v>
      </c>
      <c r="E351" s="263">
        <v>6000</v>
      </c>
    </row>
    <row r="352" spans="2:5" ht="12.75">
      <c r="B352" s="312"/>
      <c r="C352" s="34" t="s">
        <v>1964</v>
      </c>
      <c r="D352" s="297" t="s">
        <v>1965</v>
      </c>
      <c r="E352" s="263">
        <v>3300</v>
      </c>
    </row>
    <row r="353" spans="2:5" ht="12.75">
      <c r="B353" s="312"/>
      <c r="C353" s="34" t="s">
        <v>285</v>
      </c>
      <c r="D353" s="297" t="s">
        <v>1629</v>
      </c>
      <c r="E353" s="263">
        <v>43260</v>
      </c>
    </row>
    <row r="354" spans="2:5" ht="12.75">
      <c r="B354" s="312"/>
      <c r="C354" s="34" t="s">
        <v>1732</v>
      </c>
      <c r="D354" s="297" t="s">
        <v>1636</v>
      </c>
      <c r="E354" s="263">
        <v>25500</v>
      </c>
    </row>
    <row r="355" spans="2:5" ht="12.75">
      <c r="B355" s="166"/>
      <c r="C355" s="18" t="s">
        <v>2485</v>
      </c>
      <c r="D355" s="23" t="s">
        <v>2488</v>
      </c>
      <c r="E355" s="40">
        <v>133080</v>
      </c>
    </row>
    <row r="356" spans="2:5" ht="12.75">
      <c r="B356" s="166"/>
      <c r="C356" s="18" t="s">
        <v>2491</v>
      </c>
      <c r="D356" s="23" t="s">
        <v>2494</v>
      </c>
      <c r="E356" s="40">
        <v>299400</v>
      </c>
    </row>
    <row r="357" spans="2:5" ht="12.75">
      <c r="B357" s="166"/>
      <c r="C357" s="18" t="s">
        <v>2486</v>
      </c>
      <c r="D357" s="23" t="s">
        <v>2489</v>
      </c>
      <c r="E357" s="40">
        <v>232860</v>
      </c>
    </row>
    <row r="358" spans="2:5" ht="12.75">
      <c r="B358" s="166"/>
      <c r="C358" s="18" t="s">
        <v>2492</v>
      </c>
      <c r="D358" s="23" t="s">
        <v>2495</v>
      </c>
      <c r="E358" s="40">
        <v>399180</v>
      </c>
    </row>
    <row r="359" spans="2:5" ht="12.75">
      <c r="B359" s="166"/>
      <c r="C359" s="18" t="s">
        <v>2487</v>
      </c>
      <c r="D359" s="23" t="s">
        <v>2490</v>
      </c>
      <c r="E359" s="40">
        <v>310440</v>
      </c>
    </row>
    <row r="360" spans="2:5" ht="12.75">
      <c r="B360" s="166"/>
      <c r="C360" s="18" t="s">
        <v>2493</v>
      </c>
      <c r="D360" s="23" t="s">
        <v>2496</v>
      </c>
      <c r="E360" s="40">
        <v>554400</v>
      </c>
    </row>
    <row r="361" spans="2:5" ht="12.75">
      <c r="B361" s="312"/>
      <c r="C361" s="34" t="s">
        <v>286</v>
      </c>
      <c r="D361" s="297" t="s">
        <v>1630</v>
      </c>
      <c r="E361" s="263">
        <v>49920</v>
      </c>
    </row>
    <row r="362" spans="2:5" ht="12.75">
      <c r="B362" s="312"/>
      <c r="C362" s="34" t="s">
        <v>1733</v>
      </c>
      <c r="D362" s="297" t="s">
        <v>1637</v>
      </c>
      <c r="E362" s="263">
        <v>94260</v>
      </c>
    </row>
    <row r="363" spans="2:5" ht="12.75">
      <c r="B363" s="312"/>
      <c r="C363" s="34" t="s">
        <v>284</v>
      </c>
      <c r="D363" s="297" t="s">
        <v>1628</v>
      </c>
      <c r="E363" s="263">
        <v>20520</v>
      </c>
    </row>
    <row r="364" spans="2:5" ht="12.75">
      <c r="B364" s="312"/>
      <c r="C364" s="34" t="s">
        <v>1731</v>
      </c>
      <c r="D364" s="297" t="s">
        <v>1635</v>
      </c>
      <c r="E364" s="263">
        <v>19980</v>
      </c>
    </row>
    <row r="365" spans="2:5" ht="12.75">
      <c r="B365" s="312"/>
      <c r="C365" s="34" t="s">
        <v>287</v>
      </c>
      <c r="D365" s="297" t="s">
        <v>1631</v>
      </c>
      <c r="E365" s="263">
        <v>55440</v>
      </c>
    </row>
    <row r="366" spans="2:5" ht="12.75">
      <c r="B366" s="312"/>
      <c r="C366" s="34" t="s">
        <v>2235</v>
      </c>
      <c r="D366" s="297" t="s">
        <v>1638</v>
      </c>
      <c r="E366" s="263">
        <v>155220</v>
      </c>
    </row>
    <row r="367" spans="2:5" ht="12.75">
      <c r="B367" s="166"/>
      <c r="C367" s="18" t="s">
        <v>2474</v>
      </c>
      <c r="D367" s="23" t="s">
        <v>2477</v>
      </c>
      <c r="E367" s="40">
        <v>77640</v>
      </c>
    </row>
    <row r="368" spans="2:5" ht="12.75">
      <c r="B368" s="312"/>
      <c r="C368" s="34" t="s">
        <v>281</v>
      </c>
      <c r="D368" s="297" t="s">
        <v>332</v>
      </c>
      <c r="E368" s="263">
        <v>52140</v>
      </c>
    </row>
    <row r="369" spans="2:5" ht="12.75">
      <c r="B369" s="312"/>
      <c r="C369" s="34" t="s">
        <v>1968</v>
      </c>
      <c r="D369" s="297" t="s">
        <v>1969</v>
      </c>
      <c r="E369" s="263">
        <v>22620</v>
      </c>
    </row>
    <row r="370" spans="2:5" ht="12.75">
      <c r="B370" s="166"/>
      <c r="C370" s="18" t="s">
        <v>2475</v>
      </c>
      <c r="D370" s="23" t="s">
        <v>2478</v>
      </c>
      <c r="E370" s="40">
        <v>77640</v>
      </c>
    </row>
    <row r="371" spans="2:5" ht="12.75">
      <c r="B371" s="312"/>
      <c r="C371" s="34" t="s">
        <v>280</v>
      </c>
      <c r="D371" s="297" t="s">
        <v>333</v>
      </c>
      <c r="E371" s="263">
        <v>72060</v>
      </c>
    </row>
    <row r="372" spans="2:5" ht="12.75">
      <c r="B372" s="166"/>
      <c r="C372" s="18" t="s">
        <v>2473</v>
      </c>
      <c r="D372" s="23" t="s">
        <v>2476</v>
      </c>
      <c r="E372" s="40">
        <v>110880</v>
      </c>
    </row>
    <row r="373" spans="2:5" ht="12.75">
      <c r="B373" s="312"/>
      <c r="C373" s="34" t="s">
        <v>278</v>
      </c>
      <c r="D373" s="297" t="s">
        <v>331</v>
      </c>
      <c r="E373" s="263">
        <v>24420</v>
      </c>
    </row>
    <row r="374" spans="2:5" ht="12.75">
      <c r="B374" s="166"/>
      <c r="C374" s="18" t="s">
        <v>803</v>
      </c>
      <c r="D374" s="23" t="s">
        <v>2483</v>
      </c>
      <c r="E374" s="40">
        <v>277200</v>
      </c>
    </row>
    <row r="375" spans="2:5" ht="12.75">
      <c r="B375" s="312"/>
      <c r="C375" s="34" t="s">
        <v>1729</v>
      </c>
      <c r="D375" s="297" t="s">
        <v>1633</v>
      </c>
      <c r="E375" s="263">
        <v>127500</v>
      </c>
    </row>
    <row r="376" spans="2:5" ht="12.75">
      <c r="B376" s="312"/>
      <c r="C376" s="34" t="s">
        <v>318</v>
      </c>
      <c r="D376" s="297" t="s">
        <v>354</v>
      </c>
      <c r="E376" s="263">
        <v>53760</v>
      </c>
    </row>
    <row r="377" spans="2:5" ht="12.75">
      <c r="B377" s="166"/>
      <c r="C377" s="18" t="s">
        <v>804</v>
      </c>
      <c r="D377" s="23" t="s">
        <v>2484</v>
      </c>
      <c r="E377" s="40">
        <v>310440</v>
      </c>
    </row>
    <row r="378" spans="2:5" ht="12.75">
      <c r="B378" s="312"/>
      <c r="C378" s="34" t="s">
        <v>1730</v>
      </c>
      <c r="D378" s="297" t="s">
        <v>1634</v>
      </c>
      <c r="E378" s="263">
        <v>138600</v>
      </c>
    </row>
    <row r="379" spans="2:5" ht="12.75">
      <c r="B379" s="166"/>
      <c r="C379" s="18" t="s">
        <v>802</v>
      </c>
      <c r="D379" s="23" t="s">
        <v>2482</v>
      </c>
      <c r="E379" s="40">
        <v>332640</v>
      </c>
    </row>
    <row r="380" spans="2:5" ht="12.75">
      <c r="B380" s="312"/>
      <c r="C380" s="34" t="s">
        <v>1728</v>
      </c>
      <c r="D380" s="297" t="s">
        <v>1632</v>
      </c>
      <c r="E380" s="263">
        <v>52680</v>
      </c>
    </row>
    <row r="381" spans="2:5" ht="12.75">
      <c r="B381" s="166"/>
      <c r="C381" s="18" t="s">
        <v>2480</v>
      </c>
      <c r="D381" s="23" t="s">
        <v>2501</v>
      </c>
      <c r="E381" s="40">
        <v>177420</v>
      </c>
    </row>
    <row r="382" spans="2:5" ht="12.75">
      <c r="B382" s="312"/>
      <c r="C382" s="34" t="s">
        <v>282</v>
      </c>
      <c r="D382" s="297" t="s">
        <v>335</v>
      </c>
      <c r="E382" s="263">
        <v>58740</v>
      </c>
    </row>
    <row r="383" spans="2:5" ht="12.75">
      <c r="B383" s="312"/>
      <c r="C383" s="34" t="s">
        <v>316</v>
      </c>
      <c r="D383" s="297" t="s">
        <v>317</v>
      </c>
      <c r="E383" s="263">
        <v>37140</v>
      </c>
    </row>
    <row r="384" spans="2:5" ht="12.75">
      <c r="B384" s="166"/>
      <c r="C384" s="18" t="s">
        <v>2481</v>
      </c>
      <c r="D384" s="23" t="s">
        <v>2502</v>
      </c>
      <c r="E384" s="40">
        <v>155220</v>
      </c>
    </row>
    <row r="385" spans="2:5" ht="12.75">
      <c r="B385" s="312"/>
      <c r="C385" s="34" t="s">
        <v>283</v>
      </c>
      <c r="D385" s="297" t="s">
        <v>336</v>
      </c>
      <c r="E385" s="263">
        <v>77640</v>
      </c>
    </row>
    <row r="386" spans="2:5" ht="12.75">
      <c r="B386" s="166"/>
      <c r="C386" s="18" t="s">
        <v>2479</v>
      </c>
      <c r="D386" s="23" t="s">
        <v>2500</v>
      </c>
      <c r="E386" s="40">
        <v>188520</v>
      </c>
    </row>
    <row r="387" spans="2:5" ht="12.75">
      <c r="B387" s="312"/>
      <c r="C387" s="34" t="s">
        <v>279</v>
      </c>
      <c r="D387" s="297" t="s">
        <v>334</v>
      </c>
      <c r="E387" s="263">
        <v>47100</v>
      </c>
    </row>
    <row r="388" spans="2:5" ht="12.75">
      <c r="B388" s="312"/>
      <c r="C388" s="34"/>
      <c r="D388" s="297"/>
      <c r="E388" s="263"/>
    </row>
    <row r="389" ht="12.75">
      <c r="E389" s="220"/>
    </row>
    <row r="390" ht="12.75">
      <c r="E390" s="220"/>
    </row>
    <row r="391" ht="12.75">
      <c r="E391" s="220"/>
    </row>
    <row r="392" ht="12.75">
      <c r="E392" s="220"/>
    </row>
    <row r="393" ht="12.75">
      <c r="E393" s="220"/>
    </row>
    <row r="394" ht="12.75">
      <c r="E394" s="220"/>
    </row>
    <row r="395" ht="12.75">
      <c r="E395" s="220"/>
    </row>
    <row r="396" ht="12.75">
      <c r="E396" s="220"/>
    </row>
    <row r="397" ht="12.75">
      <c r="E397" s="220"/>
    </row>
    <row r="398" ht="12.75">
      <c r="E398" s="220"/>
    </row>
    <row r="399" ht="12.75">
      <c r="E399" s="220"/>
    </row>
    <row r="400" ht="12.75">
      <c r="E400" s="220"/>
    </row>
    <row r="401" ht="12.75">
      <c r="E401" s="220"/>
    </row>
    <row r="402" ht="12.75">
      <c r="E402" s="220"/>
    </row>
    <row r="403" ht="12.75">
      <c r="E403" s="220"/>
    </row>
    <row r="404" ht="12.75">
      <c r="E404" s="220"/>
    </row>
    <row r="405" ht="12.75">
      <c r="E405" s="220"/>
    </row>
    <row r="406" ht="12.75">
      <c r="E406" s="220"/>
    </row>
    <row r="407" ht="12.75">
      <c r="E407" s="220"/>
    </row>
    <row r="408" ht="12.75">
      <c r="E408" s="220"/>
    </row>
    <row r="409" ht="12.75">
      <c r="E409" s="220"/>
    </row>
    <row r="410" ht="12.75">
      <c r="E410" s="220"/>
    </row>
    <row r="411" ht="12.75">
      <c r="E411" s="220"/>
    </row>
    <row r="412" ht="12.75">
      <c r="E412" s="220"/>
    </row>
    <row r="413" ht="12.75">
      <c r="E413" s="220"/>
    </row>
    <row r="414" ht="12.75">
      <c r="E414" s="220"/>
    </row>
    <row r="415" ht="12.75">
      <c r="E415" s="220"/>
    </row>
    <row r="416" ht="12.75">
      <c r="E416" s="220"/>
    </row>
    <row r="417" ht="12.75">
      <c r="E417" s="220"/>
    </row>
    <row r="418" ht="12.75">
      <c r="E418" s="220"/>
    </row>
    <row r="419" ht="12.75">
      <c r="E419" s="220"/>
    </row>
    <row r="420" ht="12.75">
      <c r="E420" s="220"/>
    </row>
    <row r="421" ht="12.75">
      <c r="E421" s="220"/>
    </row>
    <row r="422" ht="12.75">
      <c r="E422" s="220"/>
    </row>
    <row r="423" ht="12.75">
      <c r="E423" s="220"/>
    </row>
    <row r="424" ht="12.75">
      <c r="E424" s="220"/>
    </row>
    <row r="425" ht="12.75">
      <c r="E425" s="220"/>
    </row>
    <row r="426" ht="12.75">
      <c r="E426" s="220"/>
    </row>
    <row r="427" ht="12.75">
      <c r="E427" s="220"/>
    </row>
    <row r="428" ht="12.75">
      <c r="E428" s="220"/>
    </row>
    <row r="429" ht="12.75">
      <c r="E429" s="220"/>
    </row>
    <row r="430" ht="12.75">
      <c r="E430" s="220"/>
    </row>
    <row r="431" ht="12.75">
      <c r="E431" s="220"/>
    </row>
    <row r="432" ht="12.75">
      <c r="E432" s="220"/>
    </row>
    <row r="433" ht="12.75">
      <c r="E433" s="220"/>
    </row>
    <row r="434" ht="12.75">
      <c r="E434" s="220"/>
    </row>
    <row r="435" ht="12.75">
      <c r="E435" s="220"/>
    </row>
    <row r="436" ht="12.75">
      <c r="E436" s="220"/>
    </row>
    <row r="437" ht="12.75">
      <c r="E437" s="220"/>
    </row>
    <row r="438" ht="12.75">
      <c r="E438" s="220"/>
    </row>
    <row r="439" ht="12.75">
      <c r="E439" s="220"/>
    </row>
    <row r="440" ht="12.75">
      <c r="E440" s="220"/>
    </row>
    <row r="441" ht="12.75">
      <c r="E441" s="220"/>
    </row>
    <row r="442" ht="12.75">
      <c r="E442" s="220"/>
    </row>
    <row r="443" ht="12.75">
      <c r="E443" s="220"/>
    </row>
    <row r="444" ht="12.75">
      <c r="E444" s="220"/>
    </row>
    <row r="445" ht="12.75">
      <c r="E445" s="220"/>
    </row>
    <row r="446" ht="12.75">
      <c r="E446" s="220"/>
    </row>
    <row r="447" ht="12.75">
      <c r="E447" s="220"/>
    </row>
    <row r="448" ht="12.75">
      <c r="E448" s="220"/>
    </row>
    <row r="449" ht="12.75">
      <c r="E449" s="220"/>
    </row>
    <row r="450" ht="12.75">
      <c r="E450" s="220"/>
    </row>
    <row r="451" ht="12.75">
      <c r="E451" s="220"/>
    </row>
    <row r="452" ht="12.75">
      <c r="E452" s="220"/>
    </row>
    <row r="453" ht="12.75">
      <c r="E453" s="220"/>
    </row>
    <row r="454" ht="12.75">
      <c r="E454" s="220"/>
    </row>
    <row r="455" ht="12.75">
      <c r="E455" s="220"/>
    </row>
    <row r="456" ht="12.75">
      <c r="E456" s="220"/>
    </row>
    <row r="457" ht="12.75">
      <c r="E457" s="220"/>
    </row>
    <row r="458" ht="12.75">
      <c r="E458" s="220"/>
    </row>
    <row r="459" ht="12.75">
      <c r="E459" s="220"/>
    </row>
    <row r="460" ht="12.75">
      <c r="E460" s="220"/>
    </row>
    <row r="461" ht="12.75">
      <c r="E461" s="220"/>
    </row>
    <row r="462" ht="12.75">
      <c r="E462" s="220"/>
    </row>
    <row r="463" ht="12.75">
      <c r="E463" s="220"/>
    </row>
    <row r="464" ht="12.75">
      <c r="E464" s="220"/>
    </row>
    <row r="465" ht="12.75">
      <c r="E465" s="220"/>
    </row>
    <row r="466" ht="12.75">
      <c r="E466" s="220"/>
    </row>
    <row r="467" ht="12.75">
      <c r="E467" s="220"/>
    </row>
    <row r="468" ht="12.75">
      <c r="E468" s="220"/>
    </row>
    <row r="469" ht="12.75">
      <c r="E469" s="220"/>
    </row>
    <row r="470" ht="12.75">
      <c r="E470" s="220"/>
    </row>
    <row r="471" ht="12.75">
      <c r="E471" s="220"/>
    </row>
    <row r="472" ht="12.75">
      <c r="E472" s="220"/>
    </row>
    <row r="473" ht="12.75">
      <c r="E473" s="220"/>
    </row>
    <row r="474" ht="12.75">
      <c r="E474" s="220"/>
    </row>
    <row r="475" ht="12.75">
      <c r="E475" s="220"/>
    </row>
    <row r="476" ht="12.75">
      <c r="E476" s="220"/>
    </row>
    <row r="477" ht="12.75">
      <c r="E477" s="220"/>
    </row>
    <row r="478" ht="12.75">
      <c r="E478" s="220"/>
    </row>
    <row r="479" ht="12.75">
      <c r="E479" s="220"/>
    </row>
    <row r="480" ht="12.75">
      <c r="E480" s="220"/>
    </row>
    <row r="481" ht="12.75">
      <c r="E481" s="220"/>
    </row>
    <row r="482" ht="12.75">
      <c r="E482" s="220"/>
    </row>
    <row r="483" ht="12.75">
      <c r="E483" s="220"/>
    </row>
    <row r="484" ht="12.75">
      <c r="E484" s="220"/>
    </row>
    <row r="485" ht="12.75">
      <c r="E485" s="220"/>
    </row>
    <row r="486" ht="12.75">
      <c r="E486" s="220"/>
    </row>
    <row r="487" ht="12.75">
      <c r="E487" s="220"/>
    </row>
    <row r="488" ht="12.75">
      <c r="E488" s="220"/>
    </row>
    <row r="489" ht="12.75">
      <c r="E489" s="220"/>
    </row>
    <row r="490" ht="12.75">
      <c r="E490" s="220"/>
    </row>
    <row r="491" ht="12.75">
      <c r="E491" s="220"/>
    </row>
    <row r="492" ht="12.75">
      <c r="E492" s="220"/>
    </row>
    <row r="493" ht="12.75">
      <c r="E493" s="220"/>
    </row>
    <row r="494" ht="12.75">
      <c r="E494" s="220"/>
    </row>
    <row r="495" ht="12.75">
      <c r="E495" s="220"/>
    </row>
    <row r="496" ht="12.75">
      <c r="E496" s="220"/>
    </row>
    <row r="497" ht="12.75">
      <c r="E497" s="220"/>
    </row>
    <row r="498" ht="12.75">
      <c r="E498" s="220"/>
    </row>
    <row r="499" ht="12.75">
      <c r="E499" s="220"/>
    </row>
    <row r="500" ht="12.75">
      <c r="E500" s="220"/>
    </row>
    <row r="501" ht="12.75">
      <c r="E501" s="220"/>
    </row>
    <row r="502" ht="12.75">
      <c r="E502" s="220"/>
    </row>
    <row r="503" ht="12.75">
      <c r="E503" s="220"/>
    </row>
    <row r="504" ht="12.75">
      <c r="E504" s="220"/>
    </row>
    <row r="505" ht="12.75">
      <c r="E505" s="220"/>
    </row>
    <row r="506" ht="12.75">
      <c r="E506" s="220"/>
    </row>
    <row r="507" ht="12.75">
      <c r="E507" s="220"/>
    </row>
    <row r="508" ht="12.75">
      <c r="E508" s="220"/>
    </row>
    <row r="509" ht="12.75">
      <c r="E509" s="220"/>
    </row>
    <row r="510" ht="12.75">
      <c r="E510" s="220"/>
    </row>
    <row r="511" ht="12.75">
      <c r="E511" s="220"/>
    </row>
    <row r="512" ht="12.75">
      <c r="E512" s="220"/>
    </row>
    <row r="513" ht="12.75">
      <c r="E513" s="220"/>
    </row>
    <row r="514" ht="12.75">
      <c r="E514" s="220"/>
    </row>
    <row r="515" ht="12.75">
      <c r="E515" s="220"/>
    </row>
    <row r="516" ht="12.75">
      <c r="E516" s="220"/>
    </row>
    <row r="517" ht="12.75">
      <c r="E517" s="220"/>
    </row>
    <row r="518" ht="12.75">
      <c r="E518" s="220"/>
    </row>
    <row r="519" ht="12.75">
      <c r="E519" s="220"/>
    </row>
    <row r="520" ht="12.75">
      <c r="E520" s="220"/>
    </row>
    <row r="521" ht="12.75">
      <c r="E521" s="220"/>
    </row>
    <row r="522" ht="12.75">
      <c r="E522" s="220"/>
    </row>
    <row r="523" ht="12.75">
      <c r="E523" s="220"/>
    </row>
    <row r="524" ht="12.75">
      <c r="E524" s="220"/>
    </row>
    <row r="525" ht="12.75">
      <c r="E525" s="220"/>
    </row>
    <row r="526" ht="12.75">
      <c r="E526" s="220"/>
    </row>
    <row r="527" ht="12.75">
      <c r="E527" s="220"/>
    </row>
    <row r="528" ht="12.75">
      <c r="E528" s="220"/>
    </row>
    <row r="529" ht="12.75">
      <c r="E529" s="220"/>
    </row>
    <row r="530" ht="12.75">
      <c r="E530" s="220"/>
    </row>
    <row r="531" ht="12.75">
      <c r="E531" s="220"/>
    </row>
    <row r="532" ht="12.75">
      <c r="E532" s="220"/>
    </row>
    <row r="533" ht="12.75">
      <c r="E533" s="220"/>
    </row>
    <row r="534" ht="12.75">
      <c r="E534" s="220"/>
    </row>
    <row r="535" ht="12.75">
      <c r="E535" s="220"/>
    </row>
    <row r="536" ht="12.75">
      <c r="E536" s="220"/>
    </row>
    <row r="537" ht="12.75">
      <c r="E537" s="220"/>
    </row>
    <row r="538" ht="12.75">
      <c r="E538" s="220"/>
    </row>
    <row r="539" ht="12.75">
      <c r="E539" s="220"/>
    </row>
    <row r="540" ht="12.75">
      <c r="E540" s="220"/>
    </row>
    <row r="541" ht="12.75">
      <c r="E541" s="220"/>
    </row>
    <row r="542" ht="12.75">
      <c r="E542" s="220"/>
    </row>
    <row r="543" ht="12.75">
      <c r="E543" s="220"/>
    </row>
    <row r="544" ht="12.75">
      <c r="E544" s="220"/>
    </row>
    <row r="545" ht="12.75">
      <c r="E545" s="220"/>
    </row>
    <row r="546" ht="12.75">
      <c r="E546" s="220"/>
    </row>
    <row r="547" ht="12.75">
      <c r="E547" s="220"/>
    </row>
    <row r="548" ht="12.75">
      <c r="E548" s="220"/>
    </row>
    <row r="549" ht="12.75">
      <c r="E549" s="220"/>
    </row>
    <row r="550" ht="12.75">
      <c r="E550" s="220"/>
    </row>
    <row r="551" ht="12.75">
      <c r="E551" s="220"/>
    </row>
    <row r="552" ht="12.75">
      <c r="E552" s="220"/>
    </row>
    <row r="553" ht="12.75">
      <c r="E553" s="220"/>
    </row>
    <row r="554" ht="12.75">
      <c r="E554" s="220"/>
    </row>
    <row r="555" ht="12.75">
      <c r="E555" s="220"/>
    </row>
    <row r="556" ht="12.75">
      <c r="E556" s="220"/>
    </row>
    <row r="557" ht="12.75">
      <c r="E557" s="220"/>
    </row>
    <row r="558" ht="12.75">
      <c r="E558" s="220"/>
    </row>
    <row r="559" ht="12.75">
      <c r="E559" s="220"/>
    </row>
    <row r="560" ht="12.75">
      <c r="E560" s="220"/>
    </row>
    <row r="561" ht="12.75">
      <c r="E561" s="220"/>
    </row>
    <row r="562" ht="12.75">
      <c r="E562" s="220"/>
    </row>
    <row r="563" ht="12.75">
      <c r="E563" s="220"/>
    </row>
    <row r="564" ht="12.75">
      <c r="E564" s="220"/>
    </row>
    <row r="565" ht="12.75">
      <c r="E565" s="220"/>
    </row>
    <row r="566" ht="12.75">
      <c r="E566" s="220"/>
    </row>
    <row r="567" ht="12.75">
      <c r="E567" s="220"/>
    </row>
    <row r="568" ht="12.75">
      <c r="E568" s="220"/>
    </row>
    <row r="569" ht="12.75">
      <c r="E569" s="220"/>
    </row>
    <row r="570" ht="12.75">
      <c r="E570" s="220"/>
    </row>
    <row r="571" ht="12.75">
      <c r="E571" s="220"/>
    </row>
    <row r="572" ht="12.75">
      <c r="E572" s="220"/>
    </row>
    <row r="573" ht="12.75">
      <c r="E573" s="220"/>
    </row>
    <row r="574" ht="12.75">
      <c r="E574" s="220"/>
    </row>
    <row r="575" ht="12.75">
      <c r="E575" s="220"/>
    </row>
    <row r="576" ht="12.75">
      <c r="E576" s="220"/>
    </row>
    <row r="577" ht="12.75">
      <c r="E577" s="220"/>
    </row>
    <row r="578" ht="12.75">
      <c r="E578" s="220"/>
    </row>
    <row r="579" ht="12.75">
      <c r="E579" s="220"/>
    </row>
    <row r="580" ht="12.75">
      <c r="E580" s="220"/>
    </row>
    <row r="581" ht="12.75">
      <c r="E581" s="220"/>
    </row>
    <row r="582" ht="12.75">
      <c r="E582" s="220"/>
    </row>
    <row r="583" ht="12.75">
      <c r="E583" s="220"/>
    </row>
    <row r="584" ht="12.75">
      <c r="E584" s="220"/>
    </row>
    <row r="585" ht="12.75">
      <c r="E585" s="220"/>
    </row>
    <row r="586" ht="12.75">
      <c r="E586" s="220"/>
    </row>
    <row r="587" ht="12.75">
      <c r="E587" s="220"/>
    </row>
    <row r="588" ht="12.75">
      <c r="E588" s="220"/>
    </row>
    <row r="589" ht="12.75">
      <c r="E589" s="220"/>
    </row>
    <row r="590" ht="12.75">
      <c r="E590" s="220"/>
    </row>
    <row r="591" ht="12.75">
      <c r="E591" s="220"/>
    </row>
    <row r="592" ht="12.75">
      <c r="E592" s="220"/>
    </row>
    <row r="593" ht="12.75">
      <c r="E593" s="220"/>
    </row>
    <row r="594" ht="12.75">
      <c r="E594" s="220"/>
    </row>
  </sheetData>
  <sheetProtection/>
  <printOptions/>
  <pageMargins left="0.5" right="0.5" top="0.75" bottom="0.75" header="0.5" footer="0.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H112"/>
  <sheetViews>
    <sheetView zoomScaleSheetLayoutView="50" zoomScalePageLayoutView="0" workbookViewId="0" topLeftCell="A100">
      <selection activeCell="L21" sqref="L21"/>
    </sheetView>
  </sheetViews>
  <sheetFormatPr defaultColWidth="9.140625" defaultRowHeight="12.75"/>
  <cols>
    <col min="1" max="1" width="0.2890625" style="3" customWidth="1"/>
    <col min="2" max="2" width="2.421875" style="3" customWidth="1"/>
    <col min="3" max="3" width="19.7109375" style="0" customWidth="1"/>
    <col min="4" max="4" width="29.8515625" style="0" customWidth="1"/>
    <col min="5" max="5" width="45.7109375" style="1" customWidth="1"/>
    <col min="6" max="6" width="11.8515625" style="24" customWidth="1"/>
    <col min="7" max="7" width="8.8515625" style="279" customWidth="1"/>
    <col min="8" max="8" width="8.7109375" style="271" customWidth="1"/>
  </cols>
  <sheetData>
    <row r="1" spans="1:7" ht="66.75" customHeight="1">
      <c r="A1" s="6"/>
      <c r="B1" s="51"/>
      <c r="E1" s="246" t="str">
        <f>'Contacts &amp; Shipping'!$D$1</f>
        <v>Euro Price List, Jan 2010 rev.H</v>
      </c>
      <c r="F1" s="249"/>
      <c r="G1" s="277"/>
    </row>
    <row r="2" spans="1:8" s="206" customFormat="1" ht="25.5" customHeight="1">
      <c r="A2" s="171"/>
      <c r="B2" s="203"/>
      <c r="C2" s="124" t="s">
        <v>2278</v>
      </c>
      <c r="D2" s="137"/>
      <c r="E2" s="204"/>
      <c r="F2" s="205"/>
      <c r="G2" s="278"/>
      <c r="H2" s="272"/>
    </row>
    <row r="3" spans="1:8" s="14" customFormat="1" ht="16.5" customHeight="1">
      <c r="A3" s="6"/>
      <c r="B3" s="27"/>
      <c r="C3" s="458" t="s">
        <v>930</v>
      </c>
      <c r="D3" s="458"/>
      <c r="E3" s="458"/>
      <c r="F3" s="143"/>
      <c r="G3" s="273"/>
      <c r="H3" s="273"/>
    </row>
    <row r="4" spans="1:8" s="57" customFormat="1" ht="19.5" customHeight="1">
      <c r="A4" s="171"/>
      <c r="B4" s="172"/>
      <c r="C4" s="212">
        <v>39965</v>
      </c>
      <c r="D4" s="173"/>
      <c r="E4" s="174"/>
      <c r="F4" s="174"/>
      <c r="G4" s="274"/>
      <c r="H4" s="274"/>
    </row>
    <row r="5" spans="1:8" s="14" customFormat="1" ht="36.75" customHeight="1">
      <c r="A5" s="164"/>
      <c r="B5" s="209"/>
      <c r="C5" s="183" t="s">
        <v>211</v>
      </c>
      <c r="D5" s="183" t="s">
        <v>260</v>
      </c>
      <c r="E5" s="210" t="s">
        <v>2852</v>
      </c>
      <c r="F5" s="211" t="s">
        <v>593</v>
      </c>
      <c r="G5" s="193" t="s">
        <v>594</v>
      </c>
      <c r="H5" s="275" t="s">
        <v>747</v>
      </c>
    </row>
    <row r="6" spans="1:8" s="197" customFormat="1" ht="36" customHeight="1">
      <c r="A6" s="49"/>
      <c r="B6" s="21"/>
      <c r="C6" s="80" t="s">
        <v>206</v>
      </c>
      <c r="D6" s="318" t="s">
        <v>1641</v>
      </c>
      <c r="E6" s="227" t="s">
        <v>775</v>
      </c>
      <c r="F6" s="208">
        <v>39934</v>
      </c>
      <c r="G6" s="276" t="s">
        <v>595</v>
      </c>
      <c r="H6" s="269" t="s">
        <v>595</v>
      </c>
    </row>
    <row r="7" spans="1:8" s="197" customFormat="1" ht="36" customHeight="1">
      <c r="A7" s="49"/>
      <c r="B7" s="21"/>
      <c r="C7" s="18" t="s">
        <v>207</v>
      </c>
      <c r="D7" s="18" t="s">
        <v>362</v>
      </c>
      <c r="E7" s="196" t="s">
        <v>776</v>
      </c>
      <c r="F7" s="25">
        <v>39934</v>
      </c>
      <c r="G7" s="268" t="s">
        <v>595</v>
      </c>
      <c r="H7" s="268" t="s">
        <v>595</v>
      </c>
    </row>
    <row r="8" spans="1:8" s="197" customFormat="1" ht="36" customHeight="1">
      <c r="A8" s="49"/>
      <c r="B8" s="21"/>
      <c r="C8" s="20" t="s">
        <v>208</v>
      </c>
      <c r="D8" s="20" t="s">
        <v>561</v>
      </c>
      <c r="E8" s="213" t="s">
        <v>777</v>
      </c>
      <c r="F8" s="216">
        <v>39934</v>
      </c>
      <c r="G8" s="267" t="s">
        <v>595</v>
      </c>
      <c r="H8" s="267" t="s">
        <v>595</v>
      </c>
    </row>
    <row r="9" spans="1:8" s="57" customFormat="1" ht="19.5" customHeight="1">
      <c r="A9" s="171"/>
      <c r="B9" s="172"/>
      <c r="C9" s="212">
        <v>39569</v>
      </c>
      <c r="D9" s="173"/>
      <c r="E9" s="174"/>
      <c r="F9" s="174"/>
      <c r="G9" s="274"/>
      <c r="H9" s="274"/>
    </row>
    <row r="10" spans="1:8" s="14" customFormat="1" ht="36.75" customHeight="1">
      <c r="A10" s="164"/>
      <c r="B10" s="209"/>
      <c r="C10" s="183" t="s">
        <v>211</v>
      </c>
      <c r="D10" s="183" t="s">
        <v>260</v>
      </c>
      <c r="E10" s="210" t="s">
        <v>2852</v>
      </c>
      <c r="F10" s="211" t="s">
        <v>593</v>
      </c>
      <c r="G10" s="193" t="s">
        <v>594</v>
      </c>
      <c r="H10" s="275" t="s">
        <v>747</v>
      </c>
    </row>
    <row r="11" spans="1:8" s="197" customFormat="1" ht="12" customHeight="1">
      <c r="A11" s="49"/>
      <c r="B11" s="166"/>
      <c r="C11" s="21" t="s">
        <v>1674</v>
      </c>
      <c r="D11" s="21" t="s">
        <v>2533</v>
      </c>
      <c r="E11" s="227" t="s">
        <v>2617</v>
      </c>
      <c r="F11" s="216" t="s">
        <v>595</v>
      </c>
      <c r="G11" s="276" t="s">
        <v>595</v>
      </c>
      <c r="H11" s="276" t="s">
        <v>595</v>
      </c>
    </row>
    <row r="12" spans="1:8" s="197" customFormat="1" ht="12" customHeight="1">
      <c r="A12" s="49"/>
      <c r="B12" s="166"/>
      <c r="C12" s="21" t="s">
        <v>1675</v>
      </c>
      <c r="D12" s="21" t="s">
        <v>2245</v>
      </c>
      <c r="E12" s="227" t="s">
        <v>2618</v>
      </c>
      <c r="F12" s="216" t="s">
        <v>595</v>
      </c>
      <c r="G12" s="276" t="s">
        <v>595</v>
      </c>
      <c r="H12" s="276" t="s">
        <v>595</v>
      </c>
    </row>
    <row r="13" spans="1:8" s="57" customFormat="1" ht="19.5" customHeight="1">
      <c r="A13" s="171"/>
      <c r="B13" s="172"/>
      <c r="C13" s="212">
        <v>39356</v>
      </c>
      <c r="D13" s="173"/>
      <c r="E13" s="174"/>
      <c r="F13" s="174"/>
      <c r="G13" s="274"/>
      <c r="H13" s="274"/>
    </row>
    <row r="14" spans="1:8" s="14" customFormat="1" ht="36.75" customHeight="1">
      <c r="A14" s="164"/>
      <c r="B14" s="209"/>
      <c r="C14" s="183" t="s">
        <v>211</v>
      </c>
      <c r="D14" s="183" t="s">
        <v>260</v>
      </c>
      <c r="E14" s="210" t="s">
        <v>2852</v>
      </c>
      <c r="F14" s="211" t="s">
        <v>593</v>
      </c>
      <c r="G14" s="193" t="s">
        <v>594</v>
      </c>
      <c r="H14" s="275" t="s">
        <v>747</v>
      </c>
    </row>
    <row r="15" spans="1:8" s="197" customFormat="1" ht="12" customHeight="1">
      <c r="A15" s="49"/>
      <c r="B15" s="166"/>
      <c r="C15" s="21" t="s">
        <v>2843</v>
      </c>
      <c r="D15" s="21" t="s">
        <v>2844</v>
      </c>
      <c r="E15" s="227" t="s">
        <v>2845</v>
      </c>
      <c r="F15" s="216" t="s">
        <v>595</v>
      </c>
      <c r="G15" s="276" t="s">
        <v>595</v>
      </c>
      <c r="H15" s="276" t="s">
        <v>595</v>
      </c>
    </row>
    <row r="16" spans="1:8" s="57" customFormat="1" ht="19.5" customHeight="1">
      <c r="A16" s="171"/>
      <c r="B16" s="172"/>
      <c r="C16" s="212">
        <v>38749</v>
      </c>
      <c r="D16" s="173"/>
      <c r="E16" s="174"/>
      <c r="F16" s="174"/>
      <c r="G16" s="274"/>
      <c r="H16" s="274"/>
    </row>
    <row r="17" spans="1:8" s="14" customFormat="1" ht="36.75" customHeight="1">
      <c r="A17" s="164"/>
      <c r="B17" s="209"/>
      <c r="C17" s="183" t="s">
        <v>211</v>
      </c>
      <c r="D17" s="183" t="s">
        <v>260</v>
      </c>
      <c r="E17" s="210" t="s">
        <v>2852</v>
      </c>
      <c r="F17" s="211" t="s">
        <v>593</v>
      </c>
      <c r="G17" s="193" t="s">
        <v>594</v>
      </c>
      <c r="H17" s="275" t="s">
        <v>747</v>
      </c>
    </row>
    <row r="18" spans="1:8" s="197" customFormat="1" ht="12" customHeight="1">
      <c r="A18" s="49"/>
      <c r="B18" s="21"/>
      <c r="C18" s="80" t="s">
        <v>963</v>
      </c>
      <c r="D18" s="80" t="s">
        <v>2621</v>
      </c>
      <c r="E18" s="227" t="s">
        <v>2455</v>
      </c>
      <c r="F18" s="216">
        <v>38749</v>
      </c>
      <c r="G18" s="276" t="s">
        <v>595</v>
      </c>
      <c r="H18" s="269" t="s">
        <v>595</v>
      </c>
    </row>
    <row r="19" spans="1:8" s="197" customFormat="1" ht="12" customHeight="1">
      <c r="A19" s="49"/>
      <c r="B19" s="21"/>
      <c r="C19" s="18" t="s">
        <v>964</v>
      </c>
      <c r="D19" s="18" t="s">
        <v>1681</v>
      </c>
      <c r="E19" s="196" t="s">
        <v>2455</v>
      </c>
      <c r="F19" s="25">
        <v>38749</v>
      </c>
      <c r="G19" s="268" t="s">
        <v>595</v>
      </c>
      <c r="H19" s="268" t="s">
        <v>595</v>
      </c>
    </row>
    <row r="20" spans="1:8" s="197" customFormat="1" ht="12" customHeight="1">
      <c r="A20" s="49"/>
      <c r="B20" s="21"/>
      <c r="C20" s="18" t="s">
        <v>965</v>
      </c>
      <c r="D20" s="18" t="s">
        <v>1682</v>
      </c>
      <c r="E20" s="196" t="s">
        <v>2455</v>
      </c>
      <c r="F20" s="25">
        <v>38749</v>
      </c>
      <c r="G20" s="268" t="s">
        <v>595</v>
      </c>
      <c r="H20" s="268" t="s">
        <v>595</v>
      </c>
    </row>
    <row r="21" spans="1:8" s="197" customFormat="1" ht="12" customHeight="1">
      <c r="A21" s="49"/>
      <c r="B21" s="21"/>
      <c r="C21" s="18" t="s">
        <v>966</v>
      </c>
      <c r="D21" s="18" t="s">
        <v>1683</v>
      </c>
      <c r="E21" s="196" t="s">
        <v>2455</v>
      </c>
      <c r="F21" s="25">
        <v>38749</v>
      </c>
      <c r="G21" s="268" t="s">
        <v>595</v>
      </c>
      <c r="H21" s="268" t="s">
        <v>595</v>
      </c>
    </row>
    <row r="22" spans="1:8" s="197" customFormat="1" ht="12" customHeight="1">
      <c r="A22" s="49"/>
      <c r="B22" s="21"/>
      <c r="C22" s="18" t="s">
        <v>967</v>
      </c>
      <c r="D22" s="18" t="s">
        <v>1754</v>
      </c>
      <c r="E22" s="196" t="s">
        <v>2455</v>
      </c>
      <c r="F22" s="25">
        <v>38749</v>
      </c>
      <c r="G22" s="268" t="s">
        <v>595</v>
      </c>
      <c r="H22" s="268" t="s">
        <v>595</v>
      </c>
    </row>
    <row r="23" spans="1:8" s="197" customFormat="1" ht="12" customHeight="1">
      <c r="A23" s="49"/>
      <c r="B23" s="21"/>
      <c r="C23" s="18" t="s">
        <v>738</v>
      </c>
      <c r="D23" s="18" t="s">
        <v>2622</v>
      </c>
      <c r="E23" s="196" t="s">
        <v>2456</v>
      </c>
      <c r="F23" s="25">
        <v>38749</v>
      </c>
      <c r="G23" s="268" t="s">
        <v>595</v>
      </c>
      <c r="H23" s="268" t="s">
        <v>595</v>
      </c>
    </row>
    <row r="24" spans="1:8" s="197" customFormat="1" ht="12" customHeight="1">
      <c r="A24" s="49"/>
      <c r="B24" s="21"/>
      <c r="C24" s="18" t="s">
        <v>740</v>
      </c>
      <c r="D24" s="18" t="s">
        <v>2623</v>
      </c>
      <c r="E24" s="196" t="s">
        <v>2456</v>
      </c>
      <c r="F24" s="25">
        <v>38749</v>
      </c>
      <c r="G24" s="268" t="s">
        <v>595</v>
      </c>
      <c r="H24" s="268" t="s">
        <v>595</v>
      </c>
    </row>
    <row r="25" spans="1:8" s="197" customFormat="1" ht="12" customHeight="1">
      <c r="A25" s="49"/>
      <c r="B25" s="21"/>
      <c r="C25" s="18" t="s">
        <v>739</v>
      </c>
      <c r="D25" s="18" t="s">
        <v>2249</v>
      </c>
      <c r="E25" s="196" t="s">
        <v>2250</v>
      </c>
      <c r="F25" s="25">
        <v>38749</v>
      </c>
      <c r="G25" s="268" t="s">
        <v>595</v>
      </c>
      <c r="H25" s="268" t="s">
        <v>595</v>
      </c>
    </row>
    <row r="26" spans="1:8" s="197" customFormat="1" ht="12" customHeight="1">
      <c r="A26" s="49"/>
      <c r="B26" s="21"/>
      <c r="C26" s="18" t="s">
        <v>741</v>
      </c>
      <c r="D26" s="18" t="s">
        <v>2624</v>
      </c>
      <c r="E26" s="196" t="s">
        <v>2456</v>
      </c>
      <c r="F26" s="25">
        <v>38749</v>
      </c>
      <c r="G26" s="268" t="s">
        <v>595</v>
      </c>
      <c r="H26" s="268" t="s">
        <v>595</v>
      </c>
    </row>
    <row r="27" spans="1:8" s="197" customFormat="1" ht="12" customHeight="1">
      <c r="A27" s="49"/>
      <c r="B27" s="21"/>
      <c r="C27" s="18" t="s">
        <v>742</v>
      </c>
      <c r="D27" s="18" t="s">
        <v>2247</v>
      </c>
      <c r="E27" s="196" t="s">
        <v>2250</v>
      </c>
      <c r="F27" s="25">
        <v>38749</v>
      </c>
      <c r="G27" s="268" t="s">
        <v>595</v>
      </c>
      <c r="H27" s="268" t="s">
        <v>595</v>
      </c>
    </row>
    <row r="28" spans="1:8" s="197" customFormat="1" ht="12" customHeight="1">
      <c r="A28" s="49"/>
      <c r="B28" s="21"/>
      <c r="C28" s="20" t="s">
        <v>1673</v>
      </c>
      <c r="D28" s="20" t="s">
        <v>2248</v>
      </c>
      <c r="E28" s="213" t="s">
        <v>1734</v>
      </c>
      <c r="F28" s="26">
        <v>38749</v>
      </c>
      <c r="G28" s="267" t="s">
        <v>595</v>
      </c>
      <c r="H28" s="276" t="s">
        <v>595</v>
      </c>
    </row>
    <row r="29" spans="1:8" s="57" customFormat="1" ht="19.5" customHeight="1">
      <c r="A29" s="171"/>
      <c r="B29" s="172"/>
      <c r="C29" s="212">
        <v>38245</v>
      </c>
      <c r="D29" s="173"/>
      <c r="E29" s="174"/>
      <c r="F29" s="174"/>
      <c r="G29" s="274"/>
      <c r="H29" s="274"/>
    </row>
    <row r="30" spans="1:8" s="29" customFormat="1" ht="12" customHeight="1">
      <c r="A30" s="49"/>
      <c r="B30" s="21"/>
      <c r="C30" s="80" t="s">
        <v>1115</v>
      </c>
      <c r="D30" s="80" t="s">
        <v>1755</v>
      </c>
      <c r="E30" s="207" t="s">
        <v>585</v>
      </c>
      <c r="F30" s="208">
        <v>38352</v>
      </c>
      <c r="G30" s="269" t="s">
        <v>595</v>
      </c>
      <c r="H30" s="269" t="s">
        <v>595</v>
      </c>
    </row>
    <row r="31" spans="1:8" s="29" customFormat="1" ht="12" customHeight="1">
      <c r="A31" s="49"/>
      <c r="B31" s="21"/>
      <c r="C31" s="18" t="s">
        <v>1116</v>
      </c>
      <c r="D31" s="18" t="s">
        <v>363</v>
      </c>
      <c r="E31" s="198" t="s">
        <v>586</v>
      </c>
      <c r="F31" s="25">
        <v>38352</v>
      </c>
      <c r="G31" s="268" t="s">
        <v>595</v>
      </c>
      <c r="H31" s="268" t="s">
        <v>595</v>
      </c>
    </row>
    <row r="32" spans="1:8" s="29" customFormat="1" ht="12" customHeight="1">
      <c r="A32" s="49"/>
      <c r="B32" s="21"/>
      <c r="C32" s="18" t="s">
        <v>1939</v>
      </c>
      <c r="D32" s="18" t="s">
        <v>1139</v>
      </c>
      <c r="E32" s="199" t="s">
        <v>1135</v>
      </c>
      <c r="F32" s="33">
        <v>38352</v>
      </c>
      <c r="G32" s="270" t="s">
        <v>595</v>
      </c>
      <c r="H32" s="270" t="s">
        <v>595</v>
      </c>
    </row>
    <row r="33" spans="1:8" s="29" customFormat="1" ht="12" customHeight="1">
      <c r="A33" s="49"/>
      <c r="B33" s="21"/>
      <c r="C33" s="18" t="s">
        <v>1940</v>
      </c>
      <c r="D33" s="18" t="s">
        <v>1139</v>
      </c>
      <c r="E33" s="199" t="s">
        <v>1140</v>
      </c>
      <c r="F33" s="33">
        <v>38352</v>
      </c>
      <c r="G33" s="270" t="s">
        <v>595</v>
      </c>
      <c r="H33" s="270" t="s">
        <v>595</v>
      </c>
    </row>
    <row r="34" spans="1:8" s="29" customFormat="1" ht="12" customHeight="1">
      <c r="A34" s="49"/>
      <c r="B34" s="21"/>
      <c r="C34" s="18" t="s">
        <v>743</v>
      </c>
      <c r="D34" s="18" t="s">
        <v>1141</v>
      </c>
      <c r="E34" s="199" t="s">
        <v>1142</v>
      </c>
      <c r="F34" s="33">
        <v>38352</v>
      </c>
      <c r="G34" s="270" t="s">
        <v>595</v>
      </c>
      <c r="H34" s="270" t="s">
        <v>595</v>
      </c>
    </row>
    <row r="35" spans="1:8" s="29" customFormat="1" ht="12" customHeight="1">
      <c r="A35" s="49"/>
      <c r="B35" s="21"/>
      <c r="C35" s="18" t="s">
        <v>744</v>
      </c>
      <c r="D35" s="18" t="s">
        <v>365</v>
      </c>
      <c r="E35" s="199" t="s">
        <v>1143</v>
      </c>
      <c r="F35" s="33">
        <v>38352</v>
      </c>
      <c r="G35" s="270" t="s">
        <v>595</v>
      </c>
      <c r="H35" s="270" t="s">
        <v>595</v>
      </c>
    </row>
    <row r="36" spans="1:8" s="29" customFormat="1" ht="12" customHeight="1">
      <c r="A36" s="49"/>
      <c r="B36" s="21"/>
      <c r="C36" s="18" t="s">
        <v>743</v>
      </c>
      <c r="D36" s="18" t="s">
        <v>2272</v>
      </c>
      <c r="E36" s="199" t="s">
        <v>2273</v>
      </c>
      <c r="F36" s="33">
        <v>38352</v>
      </c>
      <c r="G36" s="270" t="s">
        <v>595</v>
      </c>
      <c r="H36" s="270" t="s">
        <v>595</v>
      </c>
    </row>
    <row r="37" spans="1:8" s="29" customFormat="1" ht="12" customHeight="1">
      <c r="A37" s="49"/>
      <c r="B37" s="21"/>
      <c r="C37" s="18" t="s">
        <v>744</v>
      </c>
      <c r="D37" s="18" t="s">
        <v>2272</v>
      </c>
      <c r="E37" s="199" t="s">
        <v>2274</v>
      </c>
      <c r="F37" s="33">
        <v>38352</v>
      </c>
      <c r="G37" s="270" t="s">
        <v>595</v>
      </c>
      <c r="H37" s="270" t="s">
        <v>595</v>
      </c>
    </row>
    <row r="38" spans="1:8" s="29" customFormat="1" ht="24.75" customHeight="1">
      <c r="A38" s="49"/>
      <c r="B38" s="21"/>
      <c r="C38" s="18" t="s">
        <v>2188</v>
      </c>
      <c r="D38" s="34" t="s">
        <v>2900</v>
      </c>
      <c r="E38" s="200" t="s">
        <v>948</v>
      </c>
      <c r="F38" s="33">
        <v>38352</v>
      </c>
      <c r="G38" s="270" t="s">
        <v>595</v>
      </c>
      <c r="H38" s="270" t="s">
        <v>595</v>
      </c>
    </row>
    <row r="39" spans="1:8" s="29" customFormat="1" ht="12" customHeight="1">
      <c r="A39" s="49"/>
      <c r="B39" s="21"/>
      <c r="C39" s="18" t="s">
        <v>212</v>
      </c>
      <c r="D39" s="34" t="s">
        <v>1807</v>
      </c>
      <c r="E39" s="200" t="s">
        <v>992</v>
      </c>
      <c r="F39" s="33">
        <v>38352</v>
      </c>
      <c r="G39" s="270" t="s">
        <v>595</v>
      </c>
      <c r="H39" s="270" t="s">
        <v>595</v>
      </c>
    </row>
    <row r="40" spans="1:8" s="29" customFormat="1" ht="12" customHeight="1">
      <c r="A40" s="49"/>
      <c r="B40" s="21"/>
      <c r="C40" s="18" t="s">
        <v>214</v>
      </c>
      <c r="D40" s="34" t="s">
        <v>2896</v>
      </c>
      <c r="E40" s="200" t="s">
        <v>1805</v>
      </c>
      <c r="F40" s="33">
        <v>38352</v>
      </c>
      <c r="G40" s="270" t="s">
        <v>595</v>
      </c>
      <c r="H40" s="270" t="s">
        <v>595</v>
      </c>
    </row>
    <row r="41" spans="1:8" s="29" customFormat="1" ht="12" customHeight="1">
      <c r="A41" s="49"/>
      <c r="B41" s="21"/>
      <c r="C41" s="18" t="s">
        <v>213</v>
      </c>
      <c r="D41" s="34" t="s">
        <v>2897</v>
      </c>
      <c r="E41" s="200" t="s">
        <v>1806</v>
      </c>
      <c r="F41" s="33">
        <v>38352</v>
      </c>
      <c r="G41" s="270" t="s">
        <v>595</v>
      </c>
      <c r="H41" s="270" t="s">
        <v>595</v>
      </c>
    </row>
    <row r="42" spans="1:8" s="29" customFormat="1" ht="12" customHeight="1">
      <c r="A42" s="49"/>
      <c r="B42" s="21"/>
      <c r="C42" s="34" t="s">
        <v>1117</v>
      </c>
      <c r="D42" s="18" t="s">
        <v>366</v>
      </c>
      <c r="E42" s="198" t="s">
        <v>374</v>
      </c>
      <c r="F42" s="25">
        <v>38352</v>
      </c>
      <c r="G42" s="268" t="s">
        <v>595</v>
      </c>
      <c r="H42" s="268" t="s">
        <v>595</v>
      </c>
    </row>
    <row r="43" spans="1:8" s="29" customFormat="1" ht="12" customHeight="1">
      <c r="A43" s="49"/>
      <c r="B43" s="21"/>
      <c r="C43" s="34" t="s">
        <v>1118</v>
      </c>
      <c r="D43" s="18" t="s">
        <v>366</v>
      </c>
      <c r="E43" s="198" t="s">
        <v>374</v>
      </c>
      <c r="F43" s="25">
        <v>38352</v>
      </c>
      <c r="G43" s="268" t="s">
        <v>595</v>
      </c>
      <c r="H43" s="268" t="s">
        <v>595</v>
      </c>
    </row>
    <row r="44" spans="1:8" s="29" customFormat="1" ht="12" customHeight="1">
      <c r="A44" s="49"/>
      <c r="B44" s="21"/>
      <c r="C44" s="34" t="s">
        <v>1119</v>
      </c>
      <c r="D44" s="18" t="s">
        <v>366</v>
      </c>
      <c r="E44" s="198" t="s">
        <v>374</v>
      </c>
      <c r="F44" s="25">
        <v>38352</v>
      </c>
      <c r="G44" s="268" t="s">
        <v>595</v>
      </c>
      <c r="H44" s="268" t="s">
        <v>595</v>
      </c>
    </row>
    <row r="45" spans="1:8" s="29" customFormat="1" ht="12" customHeight="1">
      <c r="A45" s="49"/>
      <c r="B45" s="21"/>
      <c r="C45" s="34" t="s">
        <v>1120</v>
      </c>
      <c r="D45" s="18" t="s">
        <v>366</v>
      </c>
      <c r="E45" s="198" t="s">
        <v>374</v>
      </c>
      <c r="F45" s="25">
        <v>38352</v>
      </c>
      <c r="G45" s="268" t="s">
        <v>595</v>
      </c>
      <c r="H45" s="268" t="s">
        <v>595</v>
      </c>
    </row>
    <row r="46" spans="1:8" s="29" customFormat="1" ht="12" customHeight="1">
      <c r="A46" s="49"/>
      <c r="B46" s="21"/>
      <c r="C46" s="34" t="s">
        <v>1121</v>
      </c>
      <c r="D46" s="18" t="s">
        <v>366</v>
      </c>
      <c r="E46" s="198" t="s">
        <v>374</v>
      </c>
      <c r="F46" s="25">
        <v>38352</v>
      </c>
      <c r="G46" s="268" t="s">
        <v>595</v>
      </c>
      <c r="H46" s="268" t="s">
        <v>595</v>
      </c>
    </row>
    <row r="47" spans="1:8" s="29" customFormat="1" ht="12" customHeight="1">
      <c r="A47" s="49"/>
      <c r="B47" s="21"/>
      <c r="C47" s="34" t="s">
        <v>1122</v>
      </c>
      <c r="D47" s="18" t="s">
        <v>366</v>
      </c>
      <c r="E47" s="198" t="s">
        <v>374</v>
      </c>
      <c r="F47" s="25">
        <v>38352</v>
      </c>
      <c r="G47" s="268" t="s">
        <v>595</v>
      </c>
      <c r="H47" s="268" t="s">
        <v>595</v>
      </c>
    </row>
    <row r="48" spans="1:8" s="29" customFormat="1" ht="12" customHeight="1">
      <c r="A48" s="49"/>
      <c r="B48" s="21"/>
      <c r="C48" s="34" t="s">
        <v>2236</v>
      </c>
      <c r="D48" s="18" t="s">
        <v>366</v>
      </c>
      <c r="E48" s="198" t="s">
        <v>374</v>
      </c>
      <c r="F48" s="25">
        <v>38352</v>
      </c>
      <c r="G48" s="268" t="s">
        <v>595</v>
      </c>
      <c r="H48" s="268" t="s">
        <v>595</v>
      </c>
    </row>
    <row r="49" spans="1:8" s="29" customFormat="1" ht="12" customHeight="1">
      <c r="A49" s="49"/>
      <c r="B49" s="21"/>
      <c r="C49" s="34" t="s">
        <v>2237</v>
      </c>
      <c r="D49" s="18" t="s">
        <v>2901</v>
      </c>
      <c r="E49" s="198" t="s">
        <v>2899</v>
      </c>
      <c r="F49" s="25">
        <v>38352</v>
      </c>
      <c r="G49" s="268" t="s">
        <v>595</v>
      </c>
      <c r="H49" s="268" t="s">
        <v>595</v>
      </c>
    </row>
    <row r="50" spans="1:8" s="29" customFormat="1" ht="12" customHeight="1">
      <c r="A50" s="49"/>
      <c r="B50" s="21"/>
      <c r="C50" s="34" t="s">
        <v>367</v>
      </c>
      <c r="D50" s="18" t="s">
        <v>735</v>
      </c>
      <c r="E50" s="23" t="s">
        <v>2907</v>
      </c>
      <c r="F50" s="33">
        <v>38352</v>
      </c>
      <c r="G50" s="270" t="s">
        <v>595</v>
      </c>
      <c r="H50" s="270" t="s">
        <v>595</v>
      </c>
    </row>
    <row r="51" spans="1:8" s="29" customFormat="1" ht="12" customHeight="1">
      <c r="A51" s="49"/>
      <c r="B51" s="21"/>
      <c r="C51" s="34" t="s">
        <v>368</v>
      </c>
      <c r="D51" s="18" t="s">
        <v>735</v>
      </c>
      <c r="E51" s="23" t="s">
        <v>2906</v>
      </c>
      <c r="F51" s="33">
        <v>38352</v>
      </c>
      <c r="G51" s="270" t="s">
        <v>595</v>
      </c>
      <c r="H51" s="270" t="s">
        <v>595</v>
      </c>
    </row>
    <row r="52" spans="1:8" s="29" customFormat="1" ht="12" customHeight="1">
      <c r="A52" s="49"/>
      <c r="B52" s="21"/>
      <c r="C52" s="34" t="s">
        <v>369</v>
      </c>
      <c r="D52" s="18" t="s">
        <v>735</v>
      </c>
      <c r="E52" s="23" t="s">
        <v>2908</v>
      </c>
      <c r="F52" s="33">
        <v>38352</v>
      </c>
      <c r="G52" s="270" t="s">
        <v>595</v>
      </c>
      <c r="H52" s="270" t="s">
        <v>595</v>
      </c>
    </row>
    <row r="53" spans="1:8" s="29" customFormat="1" ht="12" customHeight="1">
      <c r="A53" s="49"/>
      <c r="B53" s="21"/>
      <c r="C53" s="34" t="s">
        <v>370</v>
      </c>
      <c r="D53" s="18" t="s">
        <v>735</v>
      </c>
      <c r="E53" s="23" t="s">
        <v>2909</v>
      </c>
      <c r="F53" s="33">
        <v>38352</v>
      </c>
      <c r="G53" s="270" t="s">
        <v>595</v>
      </c>
      <c r="H53" s="270" t="s">
        <v>595</v>
      </c>
    </row>
    <row r="54" spans="1:8" s="29" customFormat="1" ht="12" customHeight="1">
      <c r="A54" s="49"/>
      <c r="B54" s="21"/>
      <c r="C54" s="34" t="s">
        <v>371</v>
      </c>
      <c r="D54" s="18" t="s">
        <v>735</v>
      </c>
      <c r="E54" s="23" t="s">
        <v>2910</v>
      </c>
      <c r="F54" s="33">
        <v>38352</v>
      </c>
      <c r="G54" s="270" t="s">
        <v>595</v>
      </c>
      <c r="H54" s="270" t="s">
        <v>595</v>
      </c>
    </row>
    <row r="55" spans="1:8" s="29" customFormat="1" ht="12" customHeight="1">
      <c r="A55" s="49"/>
      <c r="B55" s="21"/>
      <c r="C55" s="34" t="s">
        <v>372</v>
      </c>
      <c r="D55" s="18" t="s">
        <v>735</v>
      </c>
      <c r="E55" s="23" t="s">
        <v>2911</v>
      </c>
      <c r="F55" s="33">
        <v>38352</v>
      </c>
      <c r="G55" s="270" t="s">
        <v>595</v>
      </c>
      <c r="H55" s="270" t="s">
        <v>595</v>
      </c>
    </row>
    <row r="56" spans="1:8" s="29" customFormat="1" ht="12" customHeight="1">
      <c r="A56" s="49"/>
      <c r="B56" s="21"/>
      <c r="C56" s="34" t="s">
        <v>373</v>
      </c>
      <c r="D56" s="18" t="s">
        <v>735</v>
      </c>
      <c r="E56" s="23" t="s">
        <v>2912</v>
      </c>
      <c r="F56" s="33">
        <v>38352</v>
      </c>
      <c r="G56" s="270" t="s">
        <v>595</v>
      </c>
      <c r="H56" s="270" t="s">
        <v>595</v>
      </c>
    </row>
    <row r="57" spans="1:8" s="29" customFormat="1" ht="12" customHeight="1">
      <c r="A57" s="49"/>
      <c r="B57" s="21"/>
      <c r="C57" s="18" t="s">
        <v>2898</v>
      </c>
      <c r="D57" s="18" t="s">
        <v>735</v>
      </c>
      <c r="E57" s="199" t="s">
        <v>1134</v>
      </c>
      <c r="F57" s="33">
        <v>38352</v>
      </c>
      <c r="G57" s="270" t="s">
        <v>595</v>
      </c>
      <c r="H57" s="270" t="s">
        <v>595</v>
      </c>
    </row>
    <row r="58" spans="1:8" s="29" customFormat="1" ht="12" customHeight="1">
      <c r="A58" s="49"/>
      <c r="B58" s="21"/>
      <c r="C58" s="18" t="s">
        <v>1626</v>
      </c>
      <c r="D58" s="18" t="s">
        <v>2531</v>
      </c>
      <c r="E58" s="196" t="s">
        <v>587</v>
      </c>
      <c r="F58" s="33">
        <v>38352</v>
      </c>
      <c r="G58" s="268" t="s">
        <v>595</v>
      </c>
      <c r="H58" s="268" t="s">
        <v>595</v>
      </c>
    </row>
    <row r="59" spans="1:8" s="29" customFormat="1" ht="12" customHeight="1">
      <c r="A59" s="49"/>
      <c r="B59" s="21"/>
      <c r="C59" s="18" t="s">
        <v>1627</v>
      </c>
      <c r="D59" s="18" t="s">
        <v>2531</v>
      </c>
      <c r="E59" s="196" t="s">
        <v>588</v>
      </c>
      <c r="F59" s="25">
        <v>38352</v>
      </c>
      <c r="G59" s="268" t="s">
        <v>595</v>
      </c>
      <c r="H59" s="268" t="s">
        <v>595</v>
      </c>
    </row>
    <row r="60" spans="1:8" s="29" customFormat="1" ht="12" customHeight="1">
      <c r="A60" s="49"/>
      <c r="B60" s="21"/>
      <c r="C60" s="18" t="s">
        <v>1676</v>
      </c>
      <c r="D60" s="18" t="s">
        <v>2531</v>
      </c>
      <c r="E60" s="196" t="s">
        <v>589</v>
      </c>
      <c r="F60" s="25">
        <v>38352</v>
      </c>
      <c r="G60" s="268" t="s">
        <v>595</v>
      </c>
      <c r="H60" s="268" t="s">
        <v>595</v>
      </c>
    </row>
    <row r="61" spans="1:8" s="29" customFormat="1" ht="12" customHeight="1">
      <c r="A61" s="49"/>
      <c r="B61" s="21"/>
      <c r="C61" s="18" t="s">
        <v>2529</v>
      </c>
      <c r="D61" s="18" t="s">
        <v>2531</v>
      </c>
      <c r="E61" s="196" t="s">
        <v>590</v>
      </c>
      <c r="F61" s="25">
        <v>38352</v>
      </c>
      <c r="G61" s="268" t="s">
        <v>595</v>
      </c>
      <c r="H61" s="268" t="s">
        <v>595</v>
      </c>
    </row>
    <row r="62" spans="1:8" s="29" customFormat="1" ht="12" customHeight="1">
      <c r="A62" s="49"/>
      <c r="B62" s="21"/>
      <c r="C62" s="18" t="s">
        <v>2530</v>
      </c>
      <c r="D62" s="18" t="s">
        <v>2531</v>
      </c>
      <c r="E62" s="196" t="s">
        <v>591</v>
      </c>
      <c r="F62" s="25">
        <v>38352</v>
      </c>
      <c r="G62" s="268" t="s">
        <v>595</v>
      </c>
      <c r="H62" s="268" t="s">
        <v>595</v>
      </c>
    </row>
    <row r="63" spans="1:8" s="29" customFormat="1" ht="12" customHeight="1">
      <c r="A63" s="49"/>
      <c r="B63" s="21"/>
      <c r="C63" s="18" t="s">
        <v>1677</v>
      </c>
      <c r="D63" s="18" t="s">
        <v>2531</v>
      </c>
      <c r="E63" s="196" t="s">
        <v>592</v>
      </c>
      <c r="F63" s="25">
        <v>38352</v>
      </c>
      <c r="G63" s="268" t="s">
        <v>595</v>
      </c>
      <c r="H63" s="268" t="s">
        <v>595</v>
      </c>
    </row>
    <row r="64" spans="1:8" s="161" customFormat="1" ht="12" customHeight="1">
      <c r="A64" s="49"/>
      <c r="B64" s="21"/>
      <c r="C64" s="17" t="s">
        <v>596</v>
      </c>
      <c r="D64" s="18" t="s">
        <v>597</v>
      </c>
      <c r="E64" s="196" t="s">
        <v>614</v>
      </c>
      <c r="F64" s="25">
        <v>38352</v>
      </c>
      <c r="G64" s="268" t="s">
        <v>595</v>
      </c>
      <c r="H64" s="268" t="s">
        <v>595</v>
      </c>
    </row>
    <row r="65" spans="1:8" s="161" customFormat="1" ht="12" customHeight="1">
      <c r="A65" s="49"/>
      <c r="B65" s="21"/>
      <c r="C65" s="17" t="s">
        <v>598</v>
      </c>
      <c r="D65" s="18" t="s">
        <v>599</v>
      </c>
      <c r="E65" s="196" t="s">
        <v>2337</v>
      </c>
      <c r="F65" s="25">
        <v>38352</v>
      </c>
      <c r="G65" s="268" t="s">
        <v>595</v>
      </c>
      <c r="H65" s="268" t="s">
        <v>595</v>
      </c>
    </row>
    <row r="66" spans="1:8" s="161" customFormat="1" ht="12" customHeight="1">
      <c r="A66" s="49"/>
      <c r="B66" s="21"/>
      <c r="C66" s="17" t="s">
        <v>311</v>
      </c>
      <c r="D66" s="18" t="s">
        <v>312</v>
      </c>
      <c r="E66" s="196" t="s">
        <v>616</v>
      </c>
      <c r="F66" s="25">
        <v>38352</v>
      </c>
      <c r="G66" s="268" t="s">
        <v>595</v>
      </c>
      <c r="H66" s="268" t="s">
        <v>595</v>
      </c>
    </row>
    <row r="67" spans="1:8" s="161" customFormat="1" ht="12" customHeight="1">
      <c r="A67" s="49"/>
      <c r="B67" s="21"/>
      <c r="C67" s="17" t="s">
        <v>313</v>
      </c>
      <c r="D67" s="18" t="s">
        <v>314</v>
      </c>
      <c r="E67" s="196" t="s">
        <v>615</v>
      </c>
      <c r="F67" s="25">
        <v>38352</v>
      </c>
      <c r="G67" s="268" t="s">
        <v>595</v>
      </c>
      <c r="H67" s="268" t="s">
        <v>595</v>
      </c>
    </row>
    <row r="68" spans="1:8" s="161" customFormat="1" ht="12" customHeight="1">
      <c r="A68" s="49"/>
      <c r="B68" s="21"/>
      <c r="C68" s="17" t="s">
        <v>315</v>
      </c>
      <c r="D68" s="18" t="s">
        <v>1229</v>
      </c>
      <c r="E68" s="196" t="s">
        <v>2338</v>
      </c>
      <c r="F68" s="25">
        <v>38352</v>
      </c>
      <c r="G68" s="268" t="s">
        <v>595</v>
      </c>
      <c r="H68" s="268" t="s">
        <v>595</v>
      </c>
    </row>
    <row r="69" spans="1:8" s="161" customFormat="1" ht="12" customHeight="1">
      <c r="A69" s="49"/>
      <c r="B69" s="21"/>
      <c r="C69" s="17" t="s">
        <v>1230</v>
      </c>
      <c r="D69" s="18" t="s">
        <v>1231</v>
      </c>
      <c r="E69" s="196" t="s">
        <v>2555</v>
      </c>
      <c r="F69" s="25">
        <v>38352</v>
      </c>
      <c r="G69" s="268" t="s">
        <v>595</v>
      </c>
      <c r="H69" s="268" t="s">
        <v>595</v>
      </c>
    </row>
    <row r="70" spans="1:8" s="161" customFormat="1" ht="12" customHeight="1">
      <c r="A70" s="49"/>
      <c r="B70" s="21"/>
      <c r="C70" s="17" t="s">
        <v>1232</v>
      </c>
      <c r="D70" s="18" t="s">
        <v>1233</v>
      </c>
      <c r="E70" s="196" t="s">
        <v>2556</v>
      </c>
      <c r="F70" s="25">
        <v>38352</v>
      </c>
      <c r="G70" s="268" t="s">
        <v>595</v>
      </c>
      <c r="H70" s="268" t="s">
        <v>595</v>
      </c>
    </row>
    <row r="71" spans="1:8" s="161" customFormat="1" ht="12" customHeight="1">
      <c r="A71" s="49"/>
      <c r="B71" s="21"/>
      <c r="C71" s="17" t="s">
        <v>1234</v>
      </c>
      <c r="D71" s="18" t="s">
        <v>1235</v>
      </c>
      <c r="E71" s="196" t="s">
        <v>2557</v>
      </c>
      <c r="F71" s="25">
        <v>38352</v>
      </c>
      <c r="G71" s="268" t="s">
        <v>595</v>
      </c>
      <c r="H71" s="268" t="s">
        <v>595</v>
      </c>
    </row>
    <row r="72" spans="1:8" s="161" customFormat="1" ht="12" customHeight="1">
      <c r="A72" s="49"/>
      <c r="B72" s="21"/>
      <c r="C72" s="214" t="s">
        <v>612</v>
      </c>
      <c r="D72" s="20" t="s">
        <v>613</v>
      </c>
      <c r="E72" s="213" t="s">
        <v>1672</v>
      </c>
      <c r="F72" s="26">
        <v>38352</v>
      </c>
      <c r="G72" s="267" t="s">
        <v>595</v>
      </c>
      <c r="H72" s="267" t="s">
        <v>595</v>
      </c>
    </row>
    <row r="73" spans="1:8" s="57" customFormat="1" ht="19.5" customHeight="1">
      <c r="A73" s="171"/>
      <c r="B73" s="56"/>
      <c r="C73" s="212">
        <v>38077</v>
      </c>
      <c r="D73" s="173"/>
      <c r="E73" s="174"/>
      <c r="F73" s="174"/>
      <c r="G73" s="274"/>
      <c r="H73" s="274"/>
    </row>
    <row r="74" spans="1:8" s="161" customFormat="1" ht="12" customHeight="1">
      <c r="A74" s="49"/>
      <c r="B74" s="21"/>
      <c r="C74" s="215" t="s">
        <v>2279</v>
      </c>
      <c r="D74" s="80" t="s">
        <v>938</v>
      </c>
      <c r="E74" s="145" t="s">
        <v>1678</v>
      </c>
      <c r="F74" s="216">
        <v>38077</v>
      </c>
      <c r="G74" s="276" t="s">
        <v>595</v>
      </c>
      <c r="H74" s="276" t="s">
        <v>595</v>
      </c>
    </row>
    <row r="75" spans="1:8" s="161" customFormat="1" ht="12" customHeight="1">
      <c r="A75" s="49"/>
      <c r="B75" s="21"/>
      <c r="C75" s="17" t="s">
        <v>2280</v>
      </c>
      <c r="D75" s="18" t="s">
        <v>1764</v>
      </c>
      <c r="E75" s="23" t="s">
        <v>1679</v>
      </c>
      <c r="F75" s="26">
        <v>38077</v>
      </c>
      <c r="G75" s="268" t="s">
        <v>595</v>
      </c>
      <c r="H75" s="268" t="s">
        <v>595</v>
      </c>
    </row>
    <row r="76" spans="1:8" s="161" customFormat="1" ht="12" customHeight="1">
      <c r="A76" s="49"/>
      <c r="B76" s="21"/>
      <c r="C76" s="18" t="s">
        <v>745</v>
      </c>
      <c r="D76" s="18" t="s">
        <v>936</v>
      </c>
      <c r="E76" s="23" t="s">
        <v>1680</v>
      </c>
      <c r="F76" s="26">
        <v>38077</v>
      </c>
      <c r="G76" s="268" t="s">
        <v>595</v>
      </c>
      <c r="H76" s="268" t="s">
        <v>595</v>
      </c>
    </row>
    <row r="77" spans="1:8" s="161" customFormat="1" ht="12" customHeight="1">
      <c r="A77" s="49"/>
      <c r="B77" s="21"/>
      <c r="C77" s="18" t="s">
        <v>1624</v>
      </c>
      <c r="D77" s="18" t="s">
        <v>2238</v>
      </c>
      <c r="E77" s="23" t="s">
        <v>2187</v>
      </c>
      <c r="F77" s="26">
        <v>38077</v>
      </c>
      <c r="G77" s="268" t="s">
        <v>595</v>
      </c>
      <c r="H77" s="268" t="s">
        <v>595</v>
      </c>
    </row>
    <row r="78" spans="1:8" s="161" customFormat="1" ht="12" customHeight="1">
      <c r="A78" s="49"/>
      <c r="B78" s="21"/>
      <c r="C78" s="18" t="s">
        <v>1625</v>
      </c>
      <c r="D78" s="18" t="s">
        <v>387</v>
      </c>
      <c r="E78" s="23" t="s">
        <v>987</v>
      </c>
      <c r="F78" s="26">
        <v>38077</v>
      </c>
      <c r="G78" s="268" t="s">
        <v>595</v>
      </c>
      <c r="H78" s="268" t="s">
        <v>595</v>
      </c>
    </row>
    <row r="79" spans="1:8" s="161" customFormat="1" ht="12" customHeight="1">
      <c r="A79" s="49"/>
      <c r="B79" s="21"/>
      <c r="C79" s="18" t="s">
        <v>1550</v>
      </c>
      <c r="D79" s="18" t="s">
        <v>364</v>
      </c>
      <c r="E79" s="23" t="s">
        <v>337</v>
      </c>
      <c r="F79" s="26">
        <v>38077</v>
      </c>
      <c r="G79" s="268" t="s">
        <v>595</v>
      </c>
      <c r="H79" s="268" t="s">
        <v>595</v>
      </c>
    </row>
    <row r="80" spans="1:8" s="161" customFormat="1" ht="12" customHeight="1">
      <c r="A80" s="49"/>
      <c r="B80" s="21"/>
      <c r="C80" s="18" t="s">
        <v>1550</v>
      </c>
      <c r="D80" s="18" t="s">
        <v>364</v>
      </c>
      <c r="E80" s="23" t="s">
        <v>338</v>
      </c>
      <c r="F80" s="26">
        <v>38077</v>
      </c>
      <c r="G80" s="268" t="s">
        <v>595</v>
      </c>
      <c r="H80" s="268" t="s">
        <v>595</v>
      </c>
    </row>
    <row r="81" spans="1:8" s="161" customFormat="1" ht="12" customHeight="1">
      <c r="A81" s="49"/>
      <c r="B81" s="21"/>
      <c r="C81" s="18" t="s">
        <v>258</v>
      </c>
      <c r="D81" s="18" t="s">
        <v>364</v>
      </c>
      <c r="E81" s="23" t="s">
        <v>1497</v>
      </c>
      <c r="F81" s="26">
        <v>38077</v>
      </c>
      <c r="G81" s="268" t="s">
        <v>595</v>
      </c>
      <c r="H81" s="268" t="s">
        <v>595</v>
      </c>
    </row>
    <row r="82" spans="1:8" s="161" customFormat="1" ht="12" customHeight="1">
      <c r="A82" s="49"/>
      <c r="B82" s="21"/>
      <c r="C82" s="20" t="s">
        <v>952</v>
      </c>
      <c r="D82" s="20" t="s">
        <v>364</v>
      </c>
      <c r="E82" s="150" t="s">
        <v>1937</v>
      </c>
      <c r="F82" s="26">
        <v>38077</v>
      </c>
      <c r="G82" s="267" t="s">
        <v>595</v>
      </c>
      <c r="H82" s="267" t="s">
        <v>595</v>
      </c>
    </row>
    <row r="83" spans="1:8" s="161" customFormat="1" ht="12" customHeight="1">
      <c r="A83" s="49"/>
      <c r="B83" s="21"/>
      <c r="C83" s="18" t="s">
        <v>940</v>
      </c>
      <c r="D83" s="18" t="s">
        <v>1938</v>
      </c>
      <c r="E83" s="23" t="s">
        <v>337</v>
      </c>
      <c r="F83" s="26">
        <v>38077</v>
      </c>
      <c r="G83" s="268" t="s">
        <v>595</v>
      </c>
      <c r="H83" s="268" t="s">
        <v>595</v>
      </c>
    </row>
    <row r="84" spans="1:8" s="161" customFormat="1" ht="12" customHeight="1">
      <c r="A84" s="49"/>
      <c r="B84" s="21"/>
      <c r="C84" s="18" t="s">
        <v>953</v>
      </c>
      <c r="D84" s="18" t="s">
        <v>1938</v>
      </c>
      <c r="E84" s="23" t="s">
        <v>338</v>
      </c>
      <c r="F84" s="26">
        <v>38077</v>
      </c>
      <c r="G84" s="268" t="s">
        <v>595</v>
      </c>
      <c r="H84" s="268" t="s">
        <v>595</v>
      </c>
    </row>
    <row r="85" spans="1:8" s="161" customFormat="1" ht="12" customHeight="1">
      <c r="A85" s="49"/>
      <c r="B85" s="21"/>
      <c r="C85" s="18" t="s">
        <v>259</v>
      </c>
      <c r="D85" s="18" t="s">
        <v>1938</v>
      </c>
      <c r="E85" s="23" t="s">
        <v>1497</v>
      </c>
      <c r="F85" s="25">
        <v>38077</v>
      </c>
      <c r="G85" s="268" t="s">
        <v>595</v>
      </c>
      <c r="H85" s="268" t="s">
        <v>595</v>
      </c>
    </row>
    <row r="86" spans="1:8" s="161" customFormat="1" ht="12" customHeight="1">
      <c r="A86" s="49"/>
      <c r="B86" s="21"/>
      <c r="C86" s="18" t="s">
        <v>954</v>
      </c>
      <c r="D86" s="18" t="s">
        <v>1938</v>
      </c>
      <c r="E86" s="23" t="s">
        <v>1937</v>
      </c>
      <c r="F86" s="26">
        <v>38077</v>
      </c>
      <c r="G86" s="268" t="s">
        <v>595</v>
      </c>
      <c r="H86" s="268" t="s">
        <v>595</v>
      </c>
    </row>
    <row r="87" spans="1:8" s="161" customFormat="1" ht="12" customHeight="1">
      <c r="A87" s="49"/>
      <c r="B87" s="21"/>
      <c r="C87" s="18" t="s">
        <v>941</v>
      </c>
      <c r="D87" s="18" t="s">
        <v>1549</v>
      </c>
      <c r="E87" s="23" t="s">
        <v>337</v>
      </c>
      <c r="F87" s="26">
        <v>38077</v>
      </c>
      <c r="G87" s="268" t="s">
        <v>595</v>
      </c>
      <c r="H87" s="268" t="s">
        <v>595</v>
      </c>
    </row>
    <row r="88" spans="1:8" s="161" customFormat="1" ht="12" customHeight="1">
      <c r="A88" s="49"/>
      <c r="B88" s="21"/>
      <c r="C88" s="18" t="s">
        <v>961</v>
      </c>
      <c r="D88" s="18" t="s">
        <v>1549</v>
      </c>
      <c r="E88" s="23" t="s">
        <v>338</v>
      </c>
      <c r="F88" s="26">
        <v>38077</v>
      </c>
      <c r="G88" s="268" t="s">
        <v>595</v>
      </c>
      <c r="H88" s="268" t="s">
        <v>595</v>
      </c>
    </row>
    <row r="89" spans="1:8" s="161" customFormat="1" ht="12" customHeight="1">
      <c r="A89" s="49"/>
      <c r="B89" s="21"/>
      <c r="C89" s="18" t="s">
        <v>257</v>
      </c>
      <c r="D89" s="18" t="s">
        <v>1549</v>
      </c>
      <c r="E89" s="23" t="s">
        <v>1497</v>
      </c>
      <c r="F89" s="25">
        <v>38077</v>
      </c>
      <c r="G89" s="268" t="s">
        <v>595</v>
      </c>
      <c r="H89" s="268" t="s">
        <v>595</v>
      </c>
    </row>
    <row r="90" spans="1:8" s="161" customFormat="1" ht="12" customHeight="1">
      <c r="A90" s="49"/>
      <c r="B90" s="21"/>
      <c r="C90" s="20" t="s">
        <v>962</v>
      </c>
      <c r="D90" s="20" t="s">
        <v>1549</v>
      </c>
      <c r="E90" s="150" t="s">
        <v>1937</v>
      </c>
      <c r="F90" s="26">
        <v>38077</v>
      </c>
      <c r="G90" s="267" t="s">
        <v>595</v>
      </c>
      <c r="H90" s="267" t="s">
        <v>595</v>
      </c>
    </row>
    <row r="91" spans="1:8" s="57" customFormat="1" ht="19.5" customHeight="1">
      <c r="A91" s="171"/>
      <c r="B91" s="56"/>
      <c r="C91" s="212">
        <v>37802</v>
      </c>
      <c r="D91" s="173"/>
      <c r="E91" s="174"/>
      <c r="F91" s="174"/>
      <c r="G91" s="274"/>
      <c r="H91" s="274"/>
    </row>
    <row r="92" spans="1:8" s="161" customFormat="1" ht="12" customHeight="1">
      <c r="A92" s="49"/>
      <c r="B92" s="21"/>
      <c r="C92" s="80" t="s">
        <v>2282</v>
      </c>
      <c r="D92" s="80" t="s">
        <v>2251</v>
      </c>
      <c r="E92" s="145" t="s">
        <v>605</v>
      </c>
      <c r="F92" s="208">
        <v>37802</v>
      </c>
      <c r="G92" s="269" t="s">
        <v>595</v>
      </c>
      <c r="H92" s="269" t="s">
        <v>595</v>
      </c>
    </row>
    <row r="93" spans="1:8" s="161" customFormat="1" ht="12" customHeight="1">
      <c r="A93" s="49"/>
      <c r="B93" s="21"/>
      <c r="C93" s="20" t="s">
        <v>2283</v>
      </c>
      <c r="D93" s="20" t="s">
        <v>606</v>
      </c>
      <c r="E93" s="150" t="s">
        <v>1367</v>
      </c>
      <c r="F93" s="26">
        <v>37802</v>
      </c>
      <c r="G93" s="267" t="s">
        <v>595</v>
      </c>
      <c r="H93" s="267" t="s">
        <v>595</v>
      </c>
    </row>
    <row r="94" spans="1:8" s="57" customFormat="1" ht="19.5" customHeight="1">
      <c r="A94" s="171"/>
      <c r="B94" s="56"/>
      <c r="C94" s="212">
        <v>37680</v>
      </c>
      <c r="D94" s="173"/>
      <c r="E94" s="174"/>
      <c r="F94" s="174"/>
      <c r="G94" s="274"/>
      <c r="H94" s="274"/>
    </row>
    <row r="95" spans="1:8" s="161" customFormat="1" ht="45.75" customHeight="1">
      <c r="A95" s="49"/>
      <c r="B95" s="21"/>
      <c r="C95" s="215" t="s">
        <v>2853</v>
      </c>
      <c r="D95" s="80" t="s">
        <v>748</v>
      </c>
      <c r="E95" s="145" t="s">
        <v>746</v>
      </c>
      <c r="F95" s="208">
        <v>37680</v>
      </c>
      <c r="G95" s="269" t="s">
        <v>595</v>
      </c>
      <c r="H95" s="269" t="s">
        <v>595</v>
      </c>
    </row>
    <row r="96" spans="1:8" s="161" customFormat="1" ht="48" customHeight="1">
      <c r="A96" s="49"/>
      <c r="B96" s="21"/>
      <c r="C96" s="17" t="s">
        <v>255</v>
      </c>
      <c r="D96" s="18" t="s">
        <v>749</v>
      </c>
      <c r="E96" s="23" t="s">
        <v>2818</v>
      </c>
      <c r="F96" s="25">
        <v>37680</v>
      </c>
      <c r="G96" s="268" t="s">
        <v>595</v>
      </c>
      <c r="H96" s="268" t="s">
        <v>595</v>
      </c>
    </row>
    <row r="97" spans="1:8" s="161" customFormat="1" ht="48" customHeight="1">
      <c r="A97" s="49"/>
      <c r="B97" s="21"/>
      <c r="C97" s="18" t="s">
        <v>2819</v>
      </c>
      <c r="D97" s="18" t="s">
        <v>750</v>
      </c>
      <c r="E97" s="23" t="s">
        <v>404</v>
      </c>
      <c r="F97" s="25">
        <v>37680</v>
      </c>
      <c r="G97" s="268" t="s">
        <v>595</v>
      </c>
      <c r="H97" s="268" t="s">
        <v>595</v>
      </c>
    </row>
    <row r="98" spans="1:8" s="161" customFormat="1" ht="48" customHeight="1">
      <c r="A98" s="49"/>
      <c r="B98" s="21"/>
      <c r="C98" s="18" t="s">
        <v>1104</v>
      </c>
      <c r="D98" s="18" t="s">
        <v>388</v>
      </c>
      <c r="E98" s="23" t="s">
        <v>1512</v>
      </c>
      <c r="F98" s="25">
        <v>37680</v>
      </c>
      <c r="G98" s="268" t="s">
        <v>595</v>
      </c>
      <c r="H98" s="268" t="s">
        <v>595</v>
      </c>
    </row>
    <row r="99" spans="1:8" s="161" customFormat="1" ht="24" customHeight="1">
      <c r="A99" s="49"/>
      <c r="B99" s="21"/>
      <c r="C99" s="18" t="s">
        <v>402</v>
      </c>
      <c r="D99" s="18" t="s">
        <v>751</v>
      </c>
      <c r="E99" s="23" t="s">
        <v>2849</v>
      </c>
      <c r="F99" s="25">
        <v>37680</v>
      </c>
      <c r="G99" s="268" t="s">
        <v>595</v>
      </c>
      <c r="H99" s="268" t="s">
        <v>595</v>
      </c>
    </row>
    <row r="100" spans="1:8" s="161" customFormat="1" ht="24" customHeight="1">
      <c r="A100" s="49"/>
      <c r="B100" s="21"/>
      <c r="C100" s="20" t="s">
        <v>403</v>
      </c>
      <c r="D100" s="20" t="s">
        <v>951</v>
      </c>
      <c r="E100" s="150" t="s">
        <v>2850</v>
      </c>
      <c r="F100" s="26">
        <v>37680</v>
      </c>
      <c r="G100" s="267" t="s">
        <v>595</v>
      </c>
      <c r="H100" s="267" t="s">
        <v>595</v>
      </c>
    </row>
    <row r="101" spans="1:8" s="57" customFormat="1" ht="19.5" customHeight="1">
      <c r="A101" s="171"/>
      <c r="B101" s="172"/>
      <c r="C101" s="212">
        <v>37624</v>
      </c>
      <c r="D101" s="173"/>
      <c r="E101" s="174"/>
      <c r="F101" s="174"/>
      <c r="G101" s="274"/>
      <c r="H101" s="274"/>
    </row>
    <row r="102" spans="1:8" s="53" customFormat="1" ht="47.25" customHeight="1">
      <c r="A102" s="49"/>
      <c r="B102" s="201"/>
      <c r="C102" s="215" t="s">
        <v>1105</v>
      </c>
      <c r="D102" s="80" t="s">
        <v>2444</v>
      </c>
      <c r="E102" s="145" t="s">
        <v>2276</v>
      </c>
      <c r="F102" s="208">
        <v>37624</v>
      </c>
      <c r="G102" s="269" t="s">
        <v>595</v>
      </c>
      <c r="H102" s="269" t="s">
        <v>595</v>
      </c>
    </row>
    <row r="103" spans="1:8" s="53" customFormat="1" ht="45.75" customHeight="1">
      <c r="A103" s="49"/>
      <c r="B103" s="201"/>
      <c r="C103" s="17" t="s">
        <v>1106</v>
      </c>
      <c r="D103" s="18" t="s">
        <v>2445</v>
      </c>
      <c r="E103" s="23" t="s">
        <v>2277</v>
      </c>
      <c r="F103" s="25">
        <v>37624</v>
      </c>
      <c r="G103" s="268" t="s">
        <v>595</v>
      </c>
      <c r="H103" s="268" t="s">
        <v>595</v>
      </c>
    </row>
    <row r="104" spans="1:8" s="53" customFormat="1" ht="24" customHeight="1">
      <c r="A104" s="49"/>
      <c r="B104" s="202"/>
      <c r="C104" s="18" t="s">
        <v>988</v>
      </c>
      <c r="D104" s="18" t="s">
        <v>989</v>
      </c>
      <c r="E104" s="23" t="s">
        <v>2189</v>
      </c>
      <c r="F104" s="25">
        <v>37624</v>
      </c>
      <c r="G104" s="268" t="s">
        <v>595</v>
      </c>
      <c r="H104" s="268" t="s">
        <v>595</v>
      </c>
    </row>
    <row r="105" spans="1:8" s="53" customFormat="1" ht="24" customHeight="1">
      <c r="A105" s="49"/>
      <c r="B105" s="202"/>
      <c r="C105" s="18" t="s">
        <v>990</v>
      </c>
      <c r="D105" s="18" t="s">
        <v>991</v>
      </c>
      <c r="E105" s="23" t="s">
        <v>2848</v>
      </c>
      <c r="F105" s="25">
        <v>37624</v>
      </c>
      <c r="G105" s="268" t="s">
        <v>595</v>
      </c>
      <c r="H105" s="268" t="s">
        <v>595</v>
      </c>
    </row>
    <row r="106" spans="1:8" s="53" customFormat="1" ht="24" customHeight="1">
      <c r="A106" s="49"/>
      <c r="B106" s="201"/>
      <c r="C106" s="18" t="s">
        <v>256</v>
      </c>
      <c r="D106" s="18" t="s">
        <v>2281</v>
      </c>
      <c r="E106" s="23" t="s">
        <v>943</v>
      </c>
      <c r="F106" s="25">
        <v>37624</v>
      </c>
      <c r="G106" s="268" t="s">
        <v>595</v>
      </c>
      <c r="H106" s="268" t="s">
        <v>595</v>
      </c>
    </row>
    <row r="107" ht="12" customHeight="1">
      <c r="A107" s="6"/>
    </row>
    <row r="108" ht="12" customHeight="1">
      <c r="A108" s="6"/>
    </row>
    <row r="109" ht="12" customHeight="1">
      <c r="A109" s="6"/>
    </row>
    <row r="110" ht="12" customHeight="1">
      <c r="A110" s="6"/>
    </row>
    <row r="111" ht="12" customHeight="1">
      <c r="A111" s="6"/>
    </row>
    <row r="112" ht="12" customHeight="1">
      <c r="A112" s="6"/>
    </row>
    <row r="113" ht="12" customHeight="1"/>
    <row r="114" ht="12" customHeight="1"/>
    <row r="115" ht="12" customHeight="1"/>
    <row r="116" ht="12" customHeight="1"/>
    <row r="117" ht="12" customHeight="1"/>
  </sheetData>
  <sheetProtection/>
  <mergeCells count="1">
    <mergeCell ref="C3:E3"/>
  </mergeCells>
  <printOptions/>
  <pageMargins left="0.1968" right="0.1968" top="0.5905" bottom="0.5905" header="0.5118" footer="0.5118"/>
  <pageSetup fitToHeight="0" fitToWidth="1"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N11"/>
  <sheetViews>
    <sheetView tabSelected="1" zoomScalePageLayoutView="0" workbookViewId="0" topLeftCell="A1">
      <selection activeCell="D17" sqref="D17"/>
    </sheetView>
  </sheetViews>
  <sheetFormatPr defaultColWidth="9.140625" defaultRowHeight="12.75"/>
  <cols>
    <col min="1" max="1" width="0.13671875" style="3" customWidth="1"/>
    <col min="2" max="2" width="2.421875" style="3" customWidth="1"/>
    <col min="3" max="3" width="33.140625" style="0" customWidth="1"/>
    <col min="4" max="4" width="32.7109375" style="0" customWidth="1"/>
    <col min="5" max="5" width="32.8515625" style="1" customWidth="1"/>
    <col min="6" max="6" width="15.140625" style="2" customWidth="1"/>
    <col min="7" max="7" width="16.00390625" style="14" customWidth="1"/>
    <col min="8" max="10" width="9.140625" style="14" customWidth="1"/>
  </cols>
  <sheetData>
    <row r="1" spans="1:6" ht="66.75" customHeight="1">
      <c r="A1" s="6"/>
      <c r="B1" s="4"/>
      <c r="D1" s="461" t="s">
        <v>340</v>
      </c>
      <c r="E1" s="462"/>
      <c r="F1" s="462"/>
    </row>
    <row r="2" spans="1:10" s="299" customFormat="1" ht="25.5" customHeight="1">
      <c r="A2" s="171"/>
      <c r="B2" s="350"/>
      <c r="C2" s="124" t="s">
        <v>1735</v>
      </c>
      <c r="D2" s="351"/>
      <c r="E2" s="349"/>
      <c r="F2" s="139"/>
      <c r="G2" s="59"/>
      <c r="H2" s="59"/>
      <c r="I2" s="59"/>
      <c r="J2" s="59"/>
    </row>
    <row r="3" spans="1:6" ht="99.75" customHeight="1">
      <c r="A3" s="6"/>
      <c r="C3" s="21" t="s">
        <v>2463</v>
      </c>
      <c r="D3" s="21" t="s">
        <v>324</v>
      </c>
      <c r="E3" s="21" t="s">
        <v>1766</v>
      </c>
      <c r="F3" s="22"/>
    </row>
    <row r="4" spans="1:6" ht="114.75" customHeight="1">
      <c r="A4" s="6"/>
      <c r="C4" s="21" t="s">
        <v>1767</v>
      </c>
      <c r="D4" s="21" t="s">
        <v>325</v>
      </c>
      <c r="E4" s="20" t="s">
        <v>1736</v>
      </c>
      <c r="F4" s="22"/>
    </row>
    <row r="5" spans="1:14" ht="12.75" customHeight="1">
      <c r="A5" s="6"/>
      <c r="C5" s="8"/>
      <c r="D5" s="8"/>
      <c r="E5" s="8"/>
      <c r="F5" s="8"/>
      <c r="G5" s="257"/>
      <c r="H5" s="257"/>
      <c r="I5" s="257"/>
      <c r="J5" s="257"/>
      <c r="K5" s="8"/>
      <c r="L5" s="8"/>
      <c r="M5" s="8"/>
      <c r="N5" s="8"/>
    </row>
    <row r="6" spans="1:6" ht="27" customHeight="1">
      <c r="A6" s="6"/>
      <c r="B6" s="4"/>
      <c r="C6" s="459" t="s">
        <v>1768</v>
      </c>
      <c r="D6" s="459"/>
      <c r="E6" s="459"/>
      <c r="F6" s="459"/>
    </row>
    <row r="8" spans="1:10" s="299" customFormat="1" ht="25.5" customHeight="1">
      <c r="A8" s="171"/>
      <c r="B8" s="350"/>
      <c r="C8" s="124" t="s">
        <v>1737</v>
      </c>
      <c r="D8" s="351"/>
      <c r="E8" s="349"/>
      <c r="F8" s="139"/>
      <c r="G8" s="59"/>
      <c r="H8" s="59"/>
      <c r="I8" s="59"/>
      <c r="J8" s="59"/>
    </row>
    <row r="9" spans="1:10" s="301" customFormat="1" ht="60.75" customHeight="1">
      <c r="A9" s="55"/>
      <c r="B9" s="58"/>
      <c r="C9" s="460" t="s">
        <v>1024</v>
      </c>
      <c r="D9" s="403"/>
      <c r="E9" s="403"/>
      <c r="F9" s="403"/>
      <c r="G9" s="258"/>
      <c r="H9" s="258"/>
      <c r="I9" s="59"/>
      <c r="J9" s="59"/>
    </row>
    <row r="11" spans="3:7" ht="12.75">
      <c r="C11" s="36" t="s">
        <v>341</v>
      </c>
      <c r="D11" s="10"/>
      <c r="E11" s="260"/>
      <c r="F11" s="261"/>
      <c r="G11" s="15"/>
    </row>
  </sheetData>
  <sheetProtection/>
  <mergeCells count="3">
    <mergeCell ref="C6:F6"/>
    <mergeCell ref="C9:F9"/>
    <mergeCell ref="D1:F1"/>
  </mergeCells>
  <printOptions/>
  <pageMargins left="0.25" right="0.25" top="0.5" bottom="0.5" header="0.25" footer="0.25"/>
  <pageSetup fitToHeight="0"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67"/>
  <sheetViews>
    <sheetView zoomScalePageLayoutView="0" workbookViewId="0" topLeftCell="A40">
      <selection activeCell="M8" sqref="M8"/>
    </sheetView>
  </sheetViews>
  <sheetFormatPr defaultColWidth="9.140625" defaultRowHeight="12.75"/>
  <cols>
    <col min="1" max="1" width="0.13671875" style="10" customWidth="1"/>
    <col min="2" max="2" width="2.7109375" style="14" customWidth="1"/>
    <col min="3" max="3" width="18.7109375" style="0" customWidth="1"/>
    <col min="4" max="4" width="31.421875" style="0" customWidth="1"/>
    <col min="5" max="5" width="5.140625" style="0" customWidth="1"/>
    <col min="6" max="6" width="10.7109375" style="0" customWidth="1"/>
    <col min="7" max="7" width="10.421875" style="0" customWidth="1"/>
    <col min="8" max="8" width="6.7109375" style="0" customWidth="1"/>
    <col min="9" max="9" width="8.57421875" style="0" customWidth="1"/>
    <col min="10" max="10" width="7.57421875" style="0" customWidth="1"/>
    <col min="11" max="11" width="9.421875" style="0" customWidth="1"/>
    <col min="12" max="14" width="8.421875" style="0" customWidth="1"/>
  </cols>
  <sheetData>
    <row r="1" spans="1:14" ht="66.75" customHeight="1">
      <c r="A1" s="380"/>
      <c r="B1" s="219"/>
      <c r="E1" s="404" t="str">
        <f>'Contacts &amp; Shipping'!$D$1</f>
        <v>Euro Price List, Jan 2010 rev.H</v>
      </c>
      <c r="F1" s="404"/>
      <c r="G1" s="404"/>
      <c r="H1" s="404"/>
      <c r="I1" s="404"/>
      <c r="J1" s="404"/>
      <c r="K1" s="404"/>
      <c r="L1" s="16" t="s">
        <v>1103</v>
      </c>
      <c r="M1" s="13"/>
      <c r="N1" s="9"/>
    </row>
    <row r="2" spans="1:14" s="161" customFormat="1" ht="25.5" customHeight="1">
      <c r="A2" s="380"/>
      <c r="C2" s="72" t="s">
        <v>932</v>
      </c>
      <c r="D2" s="64"/>
      <c r="E2" s="64"/>
      <c r="F2" s="73"/>
      <c r="G2" s="73"/>
      <c r="H2" s="73"/>
      <c r="I2" s="73"/>
      <c r="J2" s="73"/>
      <c r="K2" s="73"/>
      <c r="L2" s="115"/>
      <c r="M2" s="116"/>
      <c r="N2" s="116"/>
    </row>
    <row r="3" spans="1:14" s="10" customFormat="1" ht="150.75" customHeight="1">
      <c r="A3" s="380"/>
      <c r="B3" s="256" t="s">
        <v>896</v>
      </c>
      <c r="C3" s="405" t="s">
        <v>2548</v>
      </c>
      <c r="D3" s="405"/>
      <c r="E3" s="405"/>
      <c r="F3" s="405"/>
      <c r="G3" s="405"/>
      <c r="H3" s="405"/>
      <c r="I3" s="405"/>
      <c r="J3" s="405"/>
      <c r="K3" s="405"/>
      <c r="L3" s="217"/>
      <c r="M3" s="217"/>
      <c r="N3" s="30"/>
    </row>
    <row r="4" spans="1:14" s="14" customFormat="1" ht="18.75" customHeight="1">
      <c r="A4" s="380"/>
      <c r="B4" s="256"/>
      <c r="C4" s="387" t="s">
        <v>308</v>
      </c>
      <c r="D4" s="387"/>
      <c r="E4" s="91"/>
      <c r="F4" s="75"/>
      <c r="G4" s="75"/>
      <c r="H4" s="75"/>
      <c r="I4" s="75"/>
      <c r="J4" s="75"/>
      <c r="K4" s="76"/>
      <c r="L4" s="103"/>
      <c r="M4" s="104"/>
      <c r="N4" s="78"/>
    </row>
    <row r="5" spans="1:14" ht="48" customHeight="1">
      <c r="A5" s="380"/>
      <c r="B5" s="166"/>
      <c r="C5" s="382" t="s">
        <v>1701</v>
      </c>
      <c r="D5" s="382"/>
      <c r="E5" s="382"/>
      <c r="F5" s="382"/>
      <c r="G5" s="382"/>
      <c r="H5" s="382"/>
      <c r="I5" s="382"/>
      <c r="J5" s="382"/>
      <c r="K5" s="382"/>
      <c r="L5" s="111"/>
      <c r="M5" s="112"/>
      <c r="N5" s="79"/>
    </row>
    <row r="6" spans="1:14" s="149" customFormat="1" ht="36.75" customHeight="1">
      <c r="A6" s="380"/>
      <c r="B6" s="256"/>
      <c r="C6" s="84" t="s">
        <v>713</v>
      </c>
      <c r="D6" s="84" t="s">
        <v>1373</v>
      </c>
      <c r="E6" s="85" t="s">
        <v>947</v>
      </c>
      <c r="F6" s="85" t="s">
        <v>2851</v>
      </c>
      <c r="G6" s="85" t="s">
        <v>350</v>
      </c>
      <c r="H6" s="85" t="s">
        <v>1368</v>
      </c>
      <c r="I6" s="85" t="s">
        <v>1765</v>
      </c>
      <c r="J6" s="85" t="s">
        <v>714</v>
      </c>
      <c r="K6" s="85" t="s">
        <v>715</v>
      </c>
      <c r="L6" s="87" t="s">
        <v>716</v>
      </c>
      <c r="M6" s="87" t="s">
        <v>747</v>
      </c>
      <c r="N6" s="87" t="s">
        <v>923</v>
      </c>
    </row>
    <row r="7" spans="1:14" ht="36" customHeight="1">
      <c r="A7" s="380"/>
      <c r="B7" s="166"/>
      <c r="C7" s="80" t="s">
        <v>2252</v>
      </c>
      <c r="D7" s="121" t="s">
        <v>1147</v>
      </c>
      <c r="E7" s="82">
        <v>2</v>
      </c>
      <c r="F7" s="82" t="s">
        <v>2256</v>
      </c>
      <c r="G7" s="92" t="s">
        <v>939</v>
      </c>
      <c r="H7" s="93">
        <v>2048</v>
      </c>
      <c r="I7" s="93">
        <v>8192</v>
      </c>
      <c r="J7" s="82" t="s">
        <v>958</v>
      </c>
      <c r="K7" s="223" t="s">
        <v>1963</v>
      </c>
      <c r="L7" s="110">
        <v>17760</v>
      </c>
      <c r="M7" s="129">
        <v>2664</v>
      </c>
      <c r="N7" s="129">
        <v>7104</v>
      </c>
    </row>
    <row r="8" spans="1:14" ht="36" customHeight="1">
      <c r="A8" s="45"/>
      <c r="B8" s="166"/>
      <c r="C8" s="18" t="s">
        <v>2253</v>
      </c>
      <c r="D8" s="118" t="s">
        <v>1148</v>
      </c>
      <c r="E8" s="66">
        <v>2</v>
      </c>
      <c r="F8" s="66" t="s">
        <v>942</v>
      </c>
      <c r="G8" s="68" t="s">
        <v>939</v>
      </c>
      <c r="H8" s="69">
        <v>2048</v>
      </c>
      <c r="I8" s="69">
        <v>8192</v>
      </c>
      <c r="J8" s="66" t="s">
        <v>958</v>
      </c>
      <c r="K8" s="69" t="s">
        <v>1963</v>
      </c>
      <c r="L8" s="19">
        <v>18600</v>
      </c>
      <c r="M8" s="127">
        <v>2790</v>
      </c>
      <c r="N8" s="129">
        <v>7440</v>
      </c>
    </row>
    <row r="9" spans="1:14" ht="36" customHeight="1">
      <c r="A9" s="46"/>
      <c r="B9" s="166"/>
      <c r="C9" s="18" t="s">
        <v>2261</v>
      </c>
      <c r="D9" s="118" t="s">
        <v>1934</v>
      </c>
      <c r="E9" s="66">
        <v>2</v>
      </c>
      <c r="F9" s="66" t="s">
        <v>942</v>
      </c>
      <c r="G9" s="68" t="s">
        <v>939</v>
      </c>
      <c r="H9" s="69">
        <v>2048</v>
      </c>
      <c r="I9" s="69">
        <v>8192</v>
      </c>
      <c r="J9" s="66" t="s">
        <v>958</v>
      </c>
      <c r="K9" s="69" t="s">
        <v>1963</v>
      </c>
      <c r="L9" s="19">
        <v>26160</v>
      </c>
      <c r="M9" s="127">
        <v>3924</v>
      </c>
      <c r="N9" s="129">
        <v>10464</v>
      </c>
    </row>
    <row r="10" spans="1:14" ht="36" customHeight="1">
      <c r="A10" s="46"/>
      <c r="B10" s="166"/>
      <c r="C10" s="18" t="s">
        <v>2254</v>
      </c>
      <c r="D10" s="118" t="s">
        <v>1149</v>
      </c>
      <c r="E10" s="66">
        <v>2</v>
      </c>
      <c r="F10" s="66" t="s">
        <v>2256</v>
      </c>
      <c r="G10" s="68" t="s">
        <v>939</v>
      </c>
      <c r="H10" s="69">
        <v>2048</v>
      </c>
      <c r="I10" s="69">
        <v>8192</v>
      </c>
      <c r="J10" s="66" t="s">
        <v>959</v>
      </c>
      <c r="K10" s="69" t="s">
        <v>1963</v>
      </c>
      <c r="L10" s="19">
        <v>17760</v>
      </c>
      <c r="M10" s="127">
        <v>2664</v>
      </c>
      <c r="N10" s="127">
        <v>7104</v>
      </c>
    </row>
    <row r="11" spans="1:14" ht="36" customHeight="1">
      <c r="A11" s="46"/>
      <c r="B11" s="166"/>
      <c r="C11" s="18" t="s">
        <v>2255</v>
      </c>
      <c r="D11" s="118" t="s">
        <v>1935</v>
      </c>
      <c r="E11" s="66">
        <v>2</v>
      </c>
      <c r="F11" s="66" t="s">
        <v>942</v>
      </c>
      <c r="G11" s="68" t="s">
        <v>939</v>
      </c>
      <c r="H11" s="69">
        <v>2048</v>
      </c>
      <c r="I11" s="69">
        <v>8192</v>
      </c>
      <c r="J11" s="66" t="s">
        <v>959</v>
      </c>
      <c r="K11" s="69" t="s">
        <v>1963</v>
      </c>
      <c r="L11" s="19">
        <v>18600</v>
      </c>
      <c r="M11" s="127">
        <v>2790</v>
      </c>
      <c r="N11" s="127">
        <v>7440</v>
      </c>
    </row>
    <row r="12" spans="1:14" ht="36" customHeight="1">
      <c r="A12" s="46"/>
      <c r="B12" s="166"/>
      <c r="C12" s="20" t="s">
        <v>2263</v>
      </c>
      <c r="D12" s="122" t="s">
        <v>1936</v>
      </c>
      <c r="E12" s="89">
        <v>2</v>
      </c>
      <c r="F12" s="89" t="s">
        <v>942</v>
      </c>
      <c r="G12" s="94" t="s">
        <v>939</v>
      </c>
      <c r="H12" s="95">
        <v>2048</v>
      </c>
      <c r="I12" s="95">
        <v>8192</v>
      </c>
      <c r="J12" s="89" t="s">
        <v>959</v>
      </c>
      <c r="K12" s="223" t="s">
        <v>1963</v>
      </c>
      <c r="L12" s="107">
        <v>26160</v>
      </c>
      <c r="M12" s="128">
        <v>3924</v>
      </c>
      <c r="N12" s="130">
        <v>10464</v>
      </c>
    </row>
    <row r="13" spans="1:14" s="14" customFormat="1" ht="19.5" customHeight="1">
      <c r="A13" s="168"/>
      <c r="B13" s="27"/>
      <c r="C13" s="387" t="s">
        <v>307</v>
      </c>
      <c r="D13" s="387"/>
      <c r="E13" s="91"/>
      <c r="F13" s="75"/>
      <c r="G13" s="75"/>
      <c r="H13" s="75"/>
      <c r="I13" s="75"/>
      <c r="J13" s="75"/>
      <c r="K13" s="76"/>
      <c r="L13" s="103"/>
      <c r="M13" s="104"/>
      <c r="N13" s="78"/>
    </row>
    <row r="14" spans="1:14" s="15" customFormat="1" ht="36.75" customHeight="1">
      <c r="A14" s="163"/>
      <c r="B14" s="166"/>
      <c r="C14" s="403" t="s">
        <v>1756</v>
      </c>
      <c r="D14" s="403"/>
      <c r="E14" s="403"/>
      <c r="F14" s="403"/>
      <c r="G14" s="403"/>
      <c r="H14" s="403"/>
      <c r="I14" s="403"/>
      <c r="J14" s="403"/>
      <c r="K14" s="403"/>
      <c r="L14" s="32"/>
      <c r="M14" s="31"/>
      <c r="N14" s="30"/>
    </row>
    <row r="15" spans="1:14" s="149" customFormat="1" ht="36.75" customHeight="1">
      <c r="A15" s="163"/>
      <c r="B15" s="169"/>
      <c r="C15" s="84" t="s">
        <v>713</v>
      </c>
      <c r="D15" s="84" t="s">
        <v>1373</v>
      </c>
      <c r="E15" s="85" t="s">
        <v>947</v>
      </c>
      <c r="F15" s="85" t="s">
        <v>2851</v>
      </c>
      <c r="G15" s="85" t="s">
        <v>350</v>
      </c>
      <c r="H15" s="85" t="s">
        <v>1368</v>
      </c>
      <c r="I15" s="85" t="s">
        <v>1765</v>
      </c>
      <c r="J15" s="85" t="s">
        <v>714</v>
      </c>
      <c r="K15" s="85" t="s">
        <v>715</v>
      </c>
      <c r="L15" s="87" t="s">
        <v>716</v>
      </c>
      <c r="M15" s="87" t="s">
        <v>747</v>
      </c>
      <c r="N15" s="87" t="s">
        <v>923</v>
      </c>
    </row>
    <row r="16" spans="1:14" ht="36" customHeight="1">
      <c r="A16" s="46"/>
      <c r="B16" s="71"/>
      <c r="C16" s="80" t="s">
        <v>2257</v>
      </c>
      <c r="D16" s="81" t="s">
        <v>1376</v>
      </c>
      <c r="E16" s="82">
        <v>4</v>
      </c>
      <c r="F16" s="82" t="s">
        <v>2256</v>
      </c>
      <c r="G16" s="92" t="s">
        <v>939</v>
      </c>
      <c r="H16" s="93">
        <v>2048</v>
      </c>
      <c r="I16" s="93">
        <v>8192</v>
      </c>
      <c r="J16" s="82" t="s">
        <v>958</v>
      </c>
      <c r="K16" s="223" t="s">
        <v>1621</v>
      </c>
      <c r="L16" s="110">
        <v>22620</v>
      </c>
      <c r="M16" s="129">
        <v>3393</v>
      </c>
      <c r="N16" s="129">
        <v>9048</v>
      </c>
    </row>
    <row r="17" spans="1:14" ht="36" customHeight="1">
      <c r="A17" s="46"/>
      <c r="B17" s="71"/>
      <c r="C17" s="18" t="s">
        <v>2258</v>
      </c>
      <c r="D17" s="50" t="s">
        <v>1377</v>
      </c>
      <c r="E17" s="66">
        <v>4</v>
      </c>
      <c r="F17" s="66" t="s">
        <v>942</v>
      </c>
      <c r="G17" s="68" t="s">
        <v>939</v>
      </c>
      <c r="H17" s="69">
        <v>2048</v>
      </c>
      <c r="I17" s="69">
        <v>8192</v>
      </c>
      <c r="J17" s="66" t="s">
        <v>958</v>
      </c>
      <c r="K17" s="95" t="s">
        <v>1621</v>
      </c>
      <c r="L17" s="19">
        <v>24420</v>
      </c>
      <c r="M17" s="127">
        <v>3663</v>
      </c>
      <c r="N17" s="129">
        <v>9768</v>
      </c>
    </row>
    <row r="18" spans="1:14" ht="36" customHeight="1">
      <c r="A18" s="46"/>
      <c r="B18" s="71"/>
      <c r="C18" s="18" t="s">
        <v>2264</v>
      </c>
      <c r="D18" s="50" t="s">
        <v>1378</v>
      </c>
      <c r="E18" s="66">
        <v>4</v>
      </c>
      <c r="F18" s="66" t="s">
        <v>942</v>
      </c>
      <c r="G18" s="68" t="s">
        <v>939</v>
      </c>
      <c r="H18" s="69">
        <v>2048</v>
      </c>
      <c r="I18" s="69">
        <v>8192</v>
      </c>
      <c r="J18" s="66" t="s">
        <v>958</v>
      </c>
      <c r="K18" s="95" t="s">
        <v>1621</v>
      </c>
      <c r="L18" s="19">
        <v>39480</v>
      </c>
      <c r="M18" s="127">
        <v>5922</v>
      </c>
      <c r="N18" s="129">
        <v>15792</v>
      </c>
    </row>
    <row r="19" spans="1:14" ht="36" customHeight="1">
      <c r="A19" s="46"/>
      <c r="B19" s="71"/>
      <c r="C19" s="18" t="s">
        <v>2259</v>
      </c>
      <c r="D19" s="50" t="s">
        <v>1379</v>
      </c>
      <c r="E19" s="66">
        <v>4</v>
      </c>
      <c r="F19" s="66" t="s">
        <v>2256</v>
      </c>
      <c r="G19" s="68" t="s">
        <v>939</v>
      </c>
      <c r="H19" s="69">
        <v>2048</v>
      </c>
      <c r="I19" s="69">
        <v>8192</v>
      </c>
      <c r="J19" s="66" t="s">
        <v>959</v>
      </c>
      <c r="K19" s="95" t="s">
        <v>1621</v>
      </c>
      <c r="L19" s="19">
        <v>22620</v>
      </c>
      <c r="M19" s="127">
        <v>3393</v>
      </c>
      <c r="N19" s="129">
        <v>9048</v>
      </c>
    </row>
    <row r="20" spans="1:14" ht="36.75" customHeight="1">
      <c r="A20" s="46"/>
      <c r="B20" s="71"/>
      <c r="C20" s="18" t="s">
        <v>2260</v>
      </c>
      <c r="D20" s="50" t="s">
        <v>1380</v>
      </c>
      <c r="E20" s="66">
        <v>4</v>
      </c>
      <c r="F20" s="66" t="s">
        <v>942</v>
      </c>
      <c r="G20" s="68" t="s">
        <v>939</v>
      </c>
      <c r="H20" s="69">
        <v>2048</v>
      </c>
      <c r="I20" s="69">
        <v>8192</v>
      </c>
      <c r="J20" s="66" t="s">
        <v>959</v>
      </c>
      <c r="K20" s="95" t="s">
        <v>1621</v>
      </c>
      <c r="L20" s="19">
        <v>24420</v>
      </c>
      <c r="M20" s="127">
        <v>3663</v>
      </c>
      <c r="N20" s="129">
        <v>9768</v>
      </c>
    </row>
    <row r="21" spans="1:14" ht="35.25" customHeight="1">
      <c r="A21" s="46"/>
      <c r="B21" s="71"/>
      <c r="C21" s="20" t="s">
        <v>2262</v>
      </c>
      <c r="D21" s="88" t="s">
        <v>1381</v>
      </c>
      <c r="E21" s="89">
        <v>4</v>
      </c>
      <c r="F21" s="89" t="s">
        <v>942</v>
      </c>
      <c r="G21" s="94" t="s">
        <v>939</v>
      </c>
      <c r="H21" s="95">
        <v>2048</v>
      </c>
      <c r="I21" s="95">
        <v>8192</v>
      </c>
      <c r="J21" s="89" t="s">
        <v>959</v>
      </c>
      <c r="K21" s="95" t="s">
        <v>1621</v>
      </c>
      <c r="L21" s="107">
        <v>39480</v>
      </c>
      <c r="M21" s="128">
        <v>5922</v>
      </c>
      <c r="N21" s="130">
        <v>15792</v>
      </c>
    </row>
    <row r="22" spans="1:14" s="14" customFormat="1" ht="18.75" customHeight="1">
      <c r="A22" s="170"/>
      <c r="B22" s="27"/>
      <c r="C22" s="387" t="s">
        <v>306</v>
      </c>
      <c r="D22" s="387"/>
      <c r="E22" s="91"/>
      <c r="F22" s="75"/>
      <c r="G22" s="75"/>
      <c r="H22" s="75"/>
      <c r="I22" s="75"/>
      <c r="J22" s="75"/>
      <c r="K22" s="76"/>
      <c r="L22" s="103"/>
      <c r="M22" s="104"/>
      <c r="N22" s="78"/>
    </row>
    <row r="23" spans="1:14" s="10" customFormat="1" ht="36" customHeight="1">
      <c r="A23" s="47"/>
      <c r="B23" s="166"/>
      <c r="C23" s="403" t="s">
        <v>2332</v>
      </c>
      <c r="D23" s="403"/>
      <c r="E23" s="403"/>
      <c r="F23" s="403"/>
      <c r="G23" s="403"/>
      <c r="H23" s="403"/>
      <c r="I23" s="403"/>
      <c r="J23" s="403"/>
      <c r="K23" s="403"/>
      <c r="L23" s="32"/>
      <c r="M23" s="31"/>
      <c r="N23" s="30"/>
    </row>
    <row r="24" spans="1:14" s="149" customFormat="1" ht="36.75" customHeight="1">
      <c r="A24" s="163"/>
      <c r="B24" s="169"/>
      <c r="C24" s="84" t="s">
        <v>713</v>
      </c>
      <c r="D24" s="84" t="s">
        <v>1373</v>
      </c>
      <c r="E24" s="85" t="s">
        <v>947</v>
      </c>
      <c r="F24" s="85" t="s">
        <v>2851</v>
      </c>
      <c r="G24" s="85" t="s">
        <v>350</v>
      </c>
      <c r="H24" s="85" t="s">
        <v>1368</v>
      </c>
      <c r="I24" s="85" t="s">
        <v>1765</v>
      </c>
      <c r="J24" s="85" t="s">
        <v>714</v>
      </c>
      <c r="K24" s="85" t="s">
        <v>715</v>
      </c>
      <c r="L24" s="87" t="s">
        <v>716</v>
      </c>
      <c r="M24" s="87" t="s">
        <v>747</v>
      </c>
      <c r="N24" s="87" t="s">
        <v>923</v>
      </c>
    </row>
    <row r="25" spans="1:14" s="14" customFormat="1" ht="36" customHeight="1">
      <c r="A25" s="168"/>
      <c r="B25" s="71"/>
      <c r="C25" s="80" t="s">
        <v>405</v>
      </c>
      <c r="D25" s="81" t="s">
        <v>1382</v>
      </c>
      <c r="E25" s="82">
        <v>8</v>
      </c>
      <c r="F25" s="82" t="s">
        <v>2256</v>
      </c>
      <c r="G25" s="92" t="s">
        <v>939</v>
      </c>
      <c r="H25" s="93">
        <v>2048</v>
      </c>
      <c r="I25" s="93">
        <v>8192</v>
      </c>
      <c r="J25" s="82" t="s">
        <v>958</v>
      </c>
      <c r="K25" s="93" t="s">
        <v>1621</v>
      </c>
      <c r="L25" s="110">
        <v>29820</v>
      </c>
      <c r="M25" s="129">
        <v>4473</v>
      </c>
      <c r="N25" s="129">
        <v>11928</v>
      </c>
    </row>
    <row r="26" spans="1:14" s="14" customFormat="1" ht="36" customHeight="1">
      <c r="A26" s="168"/>
      <c r="B26" s="71"/>
      <c r="C26" s="18" t="s">
        <v>406</v>
      </c>
      <c r="D26" s="50" t="s">
        <v>1987</v>
      </c>
      <c r="E26" s="66">
        <v>8</v>
      </c>
      <c r="F26" s="66" t="s">
        <v>942</v>
      </c>
      <c r="G26" s="68" t="s">
        <v>939</v>
      </c>
      <c r="H26" s="69">
        <v>2048</v>
      </c>
      <c r="I26" s="69">
        <v>8192</v>
      </c>
      <c r="J26" s="66" t="s">
        <v>958</v>
      </c>
      <c r="K26" s="69" t="s">
        <v>1621</v>
      </c>
      <c r="L26" s="19">
        <v>41280</v>
      </c>
      <c r="M26" s="127">
        <v>6192</v>
      </c>
      <c r="N26" s="127">
        <v>16512</v>
      </c>
    </row>
    <row r="27" spans="1:14" s="14" customFormat="1" ht="36" customHeight="1">
      <c r="A27" s="168"/>
      <c r="B27" s="71"/>
      <c r="C27" s="18" t="s">
        <v>407</v>
      </c>
      <c r="D27" s="50" t="s">
        <v>1988</v>
      </c>
      <c r="E27" s="66">
        <v>8</v>
      </c>
      <c r="F27" s="66" t="s">
        <v>942</v>
      </c>
      <c r="G27" s="68" t="s">
        <v>939</v>
      </c>
      <c r="H27" s="69">
        <v>2048</v>
      </c>
      <c r="I27" s="69">
        <v>8192</v>
      </c>
      <c r="J27" s="66" t="s">
        <v>958</v>
      </c>
      <c r="K27" s="95" t="s">
        <v>1621</v>
      </c>
      <c r="L27" s="19">
        <v>65340</v>
      </c>
      <c r="M27" s="127">
        <v>9801</v>
      </c>
      <c r="N27" s="129">
        <v>26136</v>
      </c>
    </row>
    <row r="28" spans="1:14" s="14" customFormat="1" ht="36" customHeight="1">
      <c r="A28" s="168"/>
      <c r="B28" s="71"/>
      <c r="C28" s="18" t="s">
        <v>408</v>
      </c>
      <c r="D28" s="50" t="s">
        <v>1989</v>
      </c>
      <c r="E28" s="66">
        <v>8</v>
      </c>
      <c r="F28" s="66" t="s">
        <v>2256</v>
      </c>
      <c r="G28" s="68" t="s">
        <v>939</v>
      </c>
      <c r="H28" s="69">
        <v>2048</v>
      </c>
      <c r="I28" s="69">
        <v>8192</v>
      </c>
      <c r="J28" s="66" t="s">
        <v>959</v>
      </c>
      <c r="K28" s="95" t="s">
        <v>1621</v>
      </c>
      <c r="L28" s="19">
        <v>29820</v>
      </c>
      <c r="M28" s="127">
        <v>4473</v>
      </c>
      <c r="N28" s="129">
        <v>11928</v>
      </c>
    </row>
    <row r="29" spans="1:14" s="14" customFormat="1" ht="36.75" customHeight="1">
      <c r="A29" s="168"/>
      <c r="B29" s="71"/>
      <c r="C29" s="18" t="s">
        <v>409</v>
      </c>
      <c r="D29" s="50" t="s">
        <v>1990</v>
      </c>
      <c r="E29" s="66">
        <v>8</v>
      </c>
      <c r="F29" s="66" t="s">
        <v>942</v>
      </c>
      <c r="G29" s="68" t="s">
        <v>939</v>
      </c>
      <c r="H29" s="69">
        <v>2048</v>
      </c>
      <c r="I29" s="69">
        <v>8192</v>
      </c>
      <c r="J29" s="66" t="s">
        <v>959</v>
      </c>
      <c r="K29" s="95" t="s">
        <v>1621</v>
      </c>
      <c r="L29" s="19">
        <v>41280</v>
      </c>
      <c r="M29" s="127">
        <v>6192</v>
      </c>
      <c r="N29" s="129">
        <v>16512</v>
      </c>
    </row>
    <row r="30" spans="1:14" s="14" customFormat="1" ht="36" customHeight="1">
      <c r="A30" s="168"/>
      <c r="B30" s="71"/>
      <c r="C30" s="20" t="s">
        <v>410</v>
      </c>
      <c r="D30" s="88" t="s">
        <v>1997</v>
      </c>
      <c r="E30" s="89">
        <v>8</v>
      </c>
      <c r="F30" s="89" t="s">
        <v>942</v>
      </c>
      <c r="G30" s="94" t="s">
        <v>939</v>
      </c>
      <c r="H30" s="95">
        <v>2048</v>
      </c>
      <c r="I30" s="95">
        <v>8192</v>
      </c>
      <c r="J30" s="89" t="s">
        <v>959</v>
      </c>
      <c r="K30" s="95" t="s">
        <v>1621</v>
      </c>
      <c r="L30" s="107">
        <v>65340</v>
      </c>
      <c r="M30" s="128">
        <v>9801</v>
      </c>
      <c r="N30" s="130">
        <v>26136</v>
      </c>
    </row>
    <row r="31" spans="1:14" s="161" customFormat="1" ht="25.5" customHeight="1">
      <c r="A31" s="162"/>
      <c r="B31" s="27"/>
      <c r="C31" s="386" t="s">
        <v>2225</v>
      </c>
      <c r="D31" s="386"/>
      <c r="E31" s="65"/>
      <c r="F31" s="65"/>
      <c r="G31" s="65"/>
      <c r="H31" s="65"/>
      <c r="I31" s="65"/>
      <c r="J31" s="65"/>
      <c r="K31" s="65"/>
      <c r="L31" s="65"/>
      <c r="M31" s="65"/>
      <c r="N31" s="65"/>
    </row>
    <row r="32" spans="1:14" s="10" customFormat="1" ht="126.75" customHeight="1">
      <c r="A32" s="47"/>
      <c r="B32" s="166"/>
      <c r="C32" s="405" t="s">
        <v>1616</v>
      </c>
      <c r="D32" s="405"/>
      <c r="E32" s="405"/>
      <c r="F32" s="405"/>
      <c r="G32" s="405"/>
      <c r="H32" s="405"/>
      <c r="I32" s="405"/>
      <c r="J32" s="405"/>
      <c r="K32" s="405"/>
      <c r="L32" s="32"/>
      <c r="M32" s="31"/>
      <c r="N32" s="30"/>
    </row>
    <row r="33" spans="1:14" s="15" customFormat="1" ht="19.5" customHeight="1">
      <c r="A33" s="162"/>
      <c r="B33" s="27"/>
      <c r="C33" s="396" t="s">
        <v>351</v>
      </c>
      <c r="D33" s="396"/>
      <c r="E33" s="120"/>
      <c r="F33" s="120"/>
      <c r="G33" s="120"/>
      <c r="H33" s="120"/>
      <c r="I33" s="120"/>
      <c r="J33" s="120"/>
      <c r="K33" s="120"/>
      <c r="L33" s="120"/>
      <c r="M33" s="120"/>
      <c r="N33" s="120"/>
    </row>
    <row r="34" spans="1:14" s="14" customFormat="1" ht="36.75" customHeight="1">
      <c r="A34" s="163"/>
      <c r="B34" s="48"/>
      <c r="C34" s="84" t="s">
        <v>401</v>
      </c>
      <c r="D34" s="388" t="s">
        <v>2446</v>
      </c>
      <c r="E34" s="388"/>
      <c r="F34" s="388"/>
      <c r="G34" s="388"/>
      <c r="H34" s="388"/>
      <c r="I34" s="388"/>
      <c r="J34" s="388"/>
      <c r="K34" s="123"/>
      <c r="L34" s="106" t="s">
        <v>717</v>
      </c>
      <c r="M34" s="87" t="s">
        <v>747</v>
      </c>
      <c r="N34" s="87" t="s">
        <v>923</v>
      </c>
    </row>
    <row r="35" spans="1:14" ht="15" customHeight="1">
      <c r="A35" s="6"/>
      <c r="B35" s="71"/>
      <c r="C35" s="80" t="s">
        <v>1979</v>
      </c>
      <c r="D35" s="384" t="s">
        <v>352</v>
      </c>
      <c r="E35" s="379"/>
      <c r="F35" s="379"/>
      <c r="G35" s="379"/>
      <c r="H35" s="379"/>
      <c r="I35" s="379"/>
      <c r="J35" s="379"/>
      <c r="K35" s="97"/>
      <c r="L35" s="110">
        <v>3300</v>
      </c>
      <c r="M35" s="105">
        <v>495</v>
      </c>
      <c r="N35" s="105">
        <v>1320</v>
      </c>
    </row>
    <row r="36" spans="1:14" ht="15" customHeight="1">
      <c r="A36" s="6"/>
      <c r="B36" s="71"/>
      <c r="C36" s="18" t="s">
        <v>1980</v>
      </c>
      <c r="D36" s="385" t="s">
        <v>353</v>
      </c>
      <c r="E36" s="378"/>
      <c r="F36" s="378"/>
      <c r="G36" s="378"/>
      <c r="H36" s="378"/>
      <c r="I36" s="378"/>
      <c r="J36" s="378"/>
      <c r="K36" s="41"/>
      <c r="L36" s="19">
        <v>11100</v>
      </c>
      <c r="M36" s="70">
        <v>1665</v>
      </c>
      <c r="N36" s="105">
        <v>4440</v>
      </c>
    </row>
    <row r="37" spans="1:14" ht="15" customHeight="1">
      <c r="A37" s="6"/>
      <c r="B37" s="71"/>
      <c r="C37" s="18" t="s">
        <v>1981</v>
      </c>
      <c r="D37" s="385" t="s">
        <v>116</v>
      </c>
      <c r="E37" s="378"/>
      <c r="F37" s="378"/>
      <c r="G37" s="378"/>
      <c r="H37" s="378"/>
      <c r="I37" s="378"/>
      <c r="J37" s="378"/>
      <c r="K37" s="41"/>
      <c r="L37" s="19">
        <v>14400</v>
      </c>
      <c r="M37" s="70">
        <v>2160</v>
      </c>
      <c r="N37" s="105">
        <v>5760</v>
      </c>
    </row>
    <row r="38" spans="1:14" ht="15" customHeight="1">
      <c r="A38" s="6"/>
      <c r="B38" s="71"/>
      <c r="C38" s="18" t="s">
        <v>1982</v>
      </c>
      <c r="D38" s="385" t="s">
        <v>1723</v>
      </c>
      <c r="E38" s="378"/>
      <c r="F38" s="378"/>
      <c r="G38" s="378"/>
      <c r="H38" s="378"/>
      <c r="I38" s="378"/>
      <c r="J38" s="378"/>
      <c r="K38" s="41"/>
      <c r="L38" s="19">
        <v>21060</v>
      </c>
      <c r="M38" s="70">
        <v>3159</v>
      </c>
      <c r="N38" s="70">
        <v>8424</v>
      </c>
    </row>
    <row r="39" spans="1:14" s="14" customFormat="1" ht="19.5" customHeight="1">
      <c r="A39" s="164"/>
      <c r="B39" s="27"/>
      <c r="C39" s="396" t="s">
        <v>2926</v>
      </c>
      <c r="D39" s="396"/>
      <c r="E39" s="120"/>
      <c r="F39" s="120"/>
      <c r="G39" s="120"/>
      <c r="H39" s="120"/>
      <c r="I39" s="120"/>
      <c r="J39" s="120"/>
      <c r="K39" s="120"/>
      <c r="L39" s="120"/>
      <c r="M39" s="120"/>
      <c r="N39" s="120"/>
    </row>
    <row r="40" spans="1:14" s="14" customFormat="1" ht="36.75" customHeight="1">
      <c r="A40" s="163"/>
      <c r="B40" s="48"/>
      <c r="C40" s="84" t="s">
        <v>401</v>
      </c>
      <c r="D40" s="388" t="s">
        <v>320</v>
      </c>
      <c r="E40" s="388"/>
      <c r="F40" s="388"/>
      <c r="G40" s="388"/>
      <c r="H40" s="388"/>
      <c r="I40" s="388"/>
      <c r="J40" s="388"/>
      <c r="K40" s="123"/>
      <c r="L40" s="106" t="s">
        <v>717</v>
      </c>
      <c r="M40" s="87" t="s">
        <v>747</v>
      </c>
      <c r="N40" s="87" t="s">
        <v>923</v>
      </c>
    </row>
    <row r="41" spans="1:14" ht="15" customHeight="1">
      <c r="A41" s="6"/>
      <c r="B41" s="71"/>
      <c r="C41" s="80" t="s">
        <v>1983</v>
      </c>
      <c r="D41" s="397" t="s">
        <v>2447</v>
      </c>
      <c r="E41" s="398"/>
      <c r="F41" s="398"/>
      <c r="G41" s="398"/>
      <c r="H41" s="398"/>
      <c r="I41" s="398"/>
      <c r="J41" s="398"/>
      <c r="K41" s="97"/>
      <c r="L41" s="110">
        <v>4440</v>
      </c>
      <c r="M41" s="129">
        <v>666</v>
      </c>
      <c r="N41" s="129">
        <v>1776</v>
      </c>
    </row>
    <row r="42" spans="1:14" ht="15" customHeight="1">
      <c r="A42" s="6"/>
      <c r="B42" s="71"/>
      <c r="C42" s="20" t="s">
        <v>1984</v>
      </c>
      <c r="D42" s="399" t="s">
        <v>2448</v>
      </c>
      <c r="E42" s="400"/>
      <c r="F42" s="400"/>
      <c r="G42" s="400"/>
      <c r="H42" s="400"/>
      <c r="I42" s="400"/>
      <c r="J42" s="400"/>
      <c r="K42" s="99"/>
      <c r="L42" s="107">
        <v>8880</v>
      </c>
      <c r="M42" s="128">
        <v>1332</v>
      </c>
      <c r="N42" s="128">
        <v>3552</v>
      </c>
    </row>
    <row r="43" spans="1:14" s="14" customFormat="1" ht="19.5" customHeight="1">
      <c r="A43" s="164"/>
      <c r="B43" s="27"/>
      <c r="C43" s="396" t="s">
        <v>2450</v>
      </c>
      <c r="D43" s="396"/>
      <c r="E43" s="396"/>
      <c r="F43" s="396"/>
      <c r="G43" s="120"/>
      <c r="H43" s="120"/>
      <c r="I43" s="120"/>
      <c r="J43" s="120"/>
      <c r="K43" s="120"/>
      <c r="L43" s="120"/>
      <c r="M43" s="120"/>
      <c r="N43" s="120"/>
    </row>
    <row r="44" spans="1:14" s="14" customFormat="1" ht="36.75" customHeight="1">
      <c r="A44" s="163"/>
      <c r="B44" s="48"/>
      <c r="C44" s="84" t="s">
        <v>401</v>
      </c>
      <c r="D44" s="388" t="s">
        <v>1373</v>
      </c>
      <c r="E44" s="388"/>
      <c r="F44" s="388"/>
      <c r="G44" s="388"/>
      <c r="H44" s="388"/>
      <c r="I44" s="388"/>
      <c r="J44" s="388"/>
      <c r="K44" s="123"/>
      <c r="L44" s="106" t="s">
        <v>717</v>
      </c>
      <c r="M44" s="87" t="s">
        <v>747</v>
      </c>
      <c r="N44" s="87" t="s">
        <v>923</v>
      </c>
    </row>
    <row r="45" spans="1:14" s="14" customFormat="1" ht="15" customHeight="1">
      <c r="A45" s="164"/>
      <c r="B45" s="71"/>
      <c r="C45" s="80" t="s">
        <v>2840</v>
      </c>
      <c r="D45" s="384" t="s">
        <v>1144</v>
      </c>
      <c r="E45" s="379"/>
      <c r="F45" s="379"/>
      <c r="G45" s="379"/>
      <c r="H45" s="379"/>
      <c r="I45" s="379"/>
      <c r="J45" s="379"/>
      <c r="K45" s="97"/>
      <c r="L45" s="110">
        <v>0</v>
      </c>
      <c r="M45" s="129">
        <v>0</v>
      </c>
      <c r="N45" s="129">
        <v>0</v>
      </c>
    </row>
    <row r="46" spans="1:14" s="14" customFormat="1" ht="15" customHeight="1">
      <c r="A46" s="164"/>
      <c r="B46" s="71"/>
      <c r="C46" s="18" t="s">
        <v>1545</v>
      </c>
      <c r="D46" s="385" t="s">
        <v>2184</v>
      </c>
      <c r="E46" s="378"/>
      <c r="F46" s="378"/>
      <c r="G46" s="378"/>
      <c r="H46" s="378"/>
      <c r="I46" s="378"/>
      <c r="J46" s="378"/>
      <c r="K46" s="41"/>
      <c r="L46" s="19">
        <v>4440</v>
      </c>
      <c r="M46" s="127">
        <v>666</v>
      </c>
      <c r="N46" s="127">
        <v>1776</v>
      </c>
    </row>
    <row r="47" spans="1:14" s="14" customFormat="1" ht="15" customHeight="1">
      <c r="A47" s="164"/>
      <c r="B47" s="71"/>
      <c r="C47" s="18" t="s">
        <v>2841</v>
      </c>
      <c r="D47" s="385" t="s">
        <v>1524</v>
      </c>
      <c r="E47" s="378"/>
      <c r="F47" s="378"/>
      <c r="G47" s="378"/>
      <c r="H47" s="378"/>
      <c r="I47" s="378"/>
      <c r="J47" s="378"/>
      <c r="K47" s="41"/>
      <c r="L47" s="19">
        <v>4440</v>
      </c>
      <c r="M47" s="127">
        <v>666</v>
      </c>
      <c r="N47" s="127">
        <v>1776</v>
      </c>
    </row>
    <row r="48" spans="1:14" ht="15" customHeight="1">
      <c r="A48" s="6"/>
      <c r="B48" s="37"/>
      <c r="C48" s="20" t="s">
        <v>2842</v>
      </c>
      <c r="D48" s="393" t="s">
        <v>2183</v>
      </c>
      <c r="E48" s="391"/>
      <c r="F48" s="391"/>
      <c r="G48" s="391"/>
      <c r="H48" s="391"/>
      <c r="I48" s="391"/>
      <c r="J48" s="391"/>
      <c r="K48" s="99"/>
      <c r="L48" s="19">
        <v>6660</v>
      </c>
      <c r="M48" s="128">
        <v>999</v>
      </c>
      <c r="N48" s="129">
        <v>2664</v>
      </c>
    </row>
    <row r="49" spans="1:14" s="161" customFormat="1" ht="25.5" customHeight="1">
      <c r="A49" s="162"/>
      <c r="B49" s="27"/>
      <c r="C49" s="386" t="s">
        <v>1941</v>
      </c>
      <c r="D49" s="386"/>
      <c r="E49" s="65"/>
      <c r="F49" s="65"/>
      <c r="G49" s="65"/>
      <c r="H49" s="65"/>
      <c r="I49" s="65"/>
      <c r="J49" s="65"/>
      <c r="K49" s="65"/>
      <c r="L49" s="65"/>
      <c r="M49" s="65"/>
      <c r="N49" s="65"/>
    </row>
    <row r="50" spans="1:14" s="14" customFormat="1" ht="36.75" customHeight="1">
      <c r="A50" s="163"/>
      <c r="B50" s="48"/>
      <c r="C50" s="84" t="s">
        <v>401</v>
      </c>
      <c r="D50" s="388" t="s">
        <v>1373</v>
      </c>
      <c r="E50" s="388"/>
      <c r="F50" s="388"/>
      <c r="G50" s="388"/>
      <c r="H50" s="388"/>
      <c r="I50" s="388"/>
      <c r="J50" s="388"/>
      <c r="K50" s="123"/>
      <c r="L50" s="106" t="s">
        <v>717</v>
      </c>
      <c r="M50" s="87" t="s">
        <v>747</v>
      </c>
      <c r="N50" s="87" t="s">
        <v>923</v>
      </c>
    </row>
    <row r="51" spans="1:14" ht="15" customHeight="1">
      <c r="A51" s="6"/>
      <c r="B51" s="71"/>
      <c r="C51" s="21" t="s">
        <v>2917</v>
      </c>
      <c r="D51" s="394" t="s">
        <v>199</v>
      </c>
      <c r="E51" s="395"/>
      <c r="F51" s="395"/>
      <c r="G51" s="395"/>
      <c r="H51" s="395"/>
      <c r="I51" s="395"/>
      <c r="J51" s="395"/>
      <c r="K51" s="117"/>
      <c r="L51" s="108">
        <v>60</v>
      </c>
      <c r="M51" s="130">
        <v>0</v>
      </c>
      <c r="N51" s="130">
        <v>0</v>
      </c>
    </row>
    <row r="52" spans="1:14" s="161" customFormat="1" ht="25.5" customHeight="1">
      <c r="A52" s="164"/>
      <c r="B52" s="27"/>
      <c r="C52" s="401" t="s">
        <v>106</v>
      </c>
      <c r="D52" s="401"/>
      <c r="E52" s="401"/>
      <c r="F52" s="65"/>
      <c r="G52" s="65"/>
      <c r="H52" s="65"/>
      <c r="I52" s="65"/>
      <c r="J52" s="65"/>
      <c r="K52" s="65"/>
      <c r="L52" s="65"/>
      <c r="M52" s="65"/>
      <c r="N52" s="65"/>
    </row>
    <row r="53" spans="1:14" s="10" customFormat="1" ht="59.25" customHeight="1">
      <c r="A53" s="47"/>
      <c r="B53" s="169"/>
      <c r="C53" s="402" t="s">
        <v>2267</v>
      </c>
      <c r="D53" s="402"/>
      <c r="E53" s="402"/>
      <c r="F53" s="402"/>
      <c r="G53" s="402"/>
      <c r="H53" s="402"/>
      <c r="I53" s="402"/>
      <c r="J53" s="402"/>
      <c r="K53" s="119"/>
      <c r="L53" s="32"/>
      <c r="M53" s="31"/>
      <c r="N53" s="30"/>
    </row>
    <row r="54" spans="1:14" s="14" customFormat="1" ht="19.5" customHeight="1">
      <c r="A54" s="164"/>
      <c r="B54" s="27"/>
      <c r="C54" s="396" t="s">
        <v>389</v>
      </c>
      <c r="D54" s="396"/>
      <c r="E54" s="120"/>
      <c r="F54" s="120"/>
      <c r="G54" s="120"/>
      <c r="H54" s="120"/>
      <c r="I54" s="120"/>
      <c r="J54" s="120"/>
      <c r="K54" s="120"/>
      <c r="L54" s="120"/>
      <c r="M54" s="120"/>
      <c r="N54" s="120"/>
    </row>
    <row r="55" spans="1:14" s="14" customFormat="1" ht="36.75" customHeight="1">
      <c r="A55" s="163"/>
      <c r="B55" s="48"/>
      <c r="C55" s="84" t="s">
        <v>401</v>
      </c>
      <c r="D55" s="388" t="s">
        <v>1373</v>
      </c>
      <c r="E55" s="388"/>
      <c r="F55" s="388"/>
      <c r="G55" s="388"/>
      <c r="H55" s="388"/>
      <c r="I55" s="388"/>
      <c r="J55" s="388"/>
      <c r="K55" s="123"/>
      <c r="L55" s="106" t="s">
        <v>717</v>
      </c>
      <c r="M55" s="87" t="s">
        <v>747</v>
      </c>
      <c r="N55" s="87" t="s">
        <v>923</v>
      </c>
    </row>
    <row r="56" spans="1:14" ht="15" customHeight="1">
      <c r="A56" s="6"/>
      <c r="B56" s="71"/>
      <c r="C56" s="96" t="s">
        <v>107</v>
      </c>
      <c r="D56" s="379" t="s">
        <v>390</v>
      </c>
      <c r="E56" s="379"/>
      <c r="F56" s="379"/>
      <c r="G56" s="379"/>
      <c r="H56" s="379"/>
      <c r="I56" s="379"/>
      <c r="J56" s="379"/>
      <c r="K56" s="97"/>
      <c r="L56" s="110">
        <v>10080</v>
      </c>
      <c r="M56" s="129">
        <v>1512</v>
      </c>
      <c r="N56" s="129">
        <v>4032</v>
      </c>
    </row>
    <row r="57" spans="1:14" ht="15" customHeight="1">
      <c r="A57" s="6"/>
      <c r="B57" s="71"/>
      <c r="C57" s="34" t="s">
        <v>108</v>
      </c>
      <c r="D57" s="378" t="s">
        <v>391</v>
      </c>
      <c r="E57" s="378"/>
      <c r="F57" s="378"/>
      <c r="G57" s="378"/>
      <c r="H57" s="378"/>
      <c r="I57" s="378"/>
      <c r="J57" s="378"/>
      <c r="K57" s="41"/>
      <c r="L57" s="19">
        <v>14400</v>
      </c>
      <c r="M57" s="127">
        <v>2160</v>
      </c>
      <c r="N57" s="129">
        <v>5760</v>
      </c>
    </row>
    <row r="58" spans="1:14" ht="15" customHeight="1">
      <c r="A58" s="6"/>
      <c r="B58" s="71"/>
      <c r="C58" s="34" t="s">
        <v>109</v>
      </c>
      <c r="D58" s="378" t="s">
        <v>392</v>
      </c>
      <c r="E58" s="378"/>
      <c r="F58" s="378"/>
      <c r="G58" s="378"/>
      <c r="H58" s="378"/>
      <c r="I58" s="378"/>
      <c r="J58" s="378"/>
      <c r="K58" s="41"/>
      <c r="L58" s="19">
        <v>18960</v>
      </c>
      <c r="M58" s="127">
        <v>2844</v>
      </c>
      <c r="N58" s="129">
        <v>7584</v>
      </c>
    </row>
    <row r="59" spans="1:14" ht="15" customHeight="1">
      <c r="A59" s="6"/>
      <c r="B59" s="71"/>
      <c r="C59" s="34" t="s">
        <v>110</v>
      </c>
      <c r="D59" s="378" t="s">
        <v>393</v>
      </c>
      <c r="E59" s="378"/>
      <c r="F59" s="378"/>
      <c r="G59" s="378"/>
      <c r="H59" s="378"/>
      <c r="I59" s="378"/>
      <c r="J59" s="378"/>
      <c r="K59" s="41"/>
      <c r="L59" s="19">
        <v>4320</v>
      </c>
      <c r="M59" s="127">
        <v>648</v>
      </c>
      <c r="N59" s="129">
        <v>1728</v>
      </c>
    </row>
    <row r="60" spans="1:14" ht="15" customHeight="1">
      <c r="A60" s="6"/>
      <c r="B60" s="71"/>
      <c r="C60" s="34" t="s">
        <v>111</v>
      </c>
      <c r="D60" s="378" t="s">
        <v>394</v>
      </c>
      <c r="E60" s="378"/>
      <c r="F60" s="378"/>
      <c r="G60" s="378"/>
      <c r="H60" s="378"/>
      <c r="I60" s="378"/>
      <c r="J60" s="378"/>
      <c r="K60" s="41"/>
      <c r="L60" s="19">
        <v>12960</v>
      </c>
      <c r="M60" s="127">
        <v>1944</v>
      </c>
      <c r="N60" s="129">
        <v>5184</v>
      </c>
    </row>
    <row r="61" spans="1:14" ht="15" customHeight="1">
      <c r="A61" s="6"/>
      <c r="B61" s="71"/>
      <c r="C61" s="126" t="s">
        <v>112</v>
      </c>
      <c r="D61" s="391" t="s">
        <v>395</v>
      </c>
      <c r="E61" s="391"/>
      <c r="F61" s="391"/>
      <c r="G61" s="391"/>
      <c r="H61" s="391"/>
      <c r="I61" s="391"/>
      <c r="J61" s="391"/>
      <c r="K61" s="99"/>
      <c r="L61" s="107">
        <v>8640</v>
      </c>
      <c r="M61" s="128">
        <v>1296</v>
      </c>
      <c r="N61" s="130">
        <v>3456</v>
      </c>
    </row>
    <row r="62" spans="1:14" s="14" customFormat="1" ht="19.5" customHeight="1">
      <c r="A62" s="164"/>
      <c r="B62" s="27"/>
      <c r="C62" s="396" t="s">
        <v>2215</v>
      </c>
      <c r="D62" s="396"/>
      <c r="E62" s="120"/>
      <c r="F62" s="120"/>
      <c r="G62" s="120"/>
      <c r="H62" s="120"/>
      <c r="I62" s="120"/>
      <c r="J62" s="120"/>
      <c r="K62" s="120"/>
      <c r="L62" s="120"/>
      <c r="M62" s="120"/>
      <c r="N62" s="120"/>
    </row>
    <row r="63" spans="1:14" ht="15" customHeight="1">
      <c r="A63" s="6"/>
      <c r="B63" s="71"/>
      <c r="C63" s="96" t="s">
        <v>1943</v>
      </c>
      <c r="D63" s="379" t="s">
        <v>322</v>
      </c>
      <c r="E63" s="379"/>
      <c r="F63" s="379"/>
      <c r="G63" s="379"/>
      <c r="H63" s="379"/>
      <c r="I63" s="379"/>
      <c r="J63" s="379"/>
      <c r="K63" s="97"/>
      <c r="L63" s="110">
        <v>5760</v>
      </c>
      <c r="M63" s="129">
        <v>864</v>
      </c>
      <c r="N63" s="129">
        <v>2304</v>
      </c>
    </row>
    <row r="67" s="15" customFormat="1" ht="12.75">
      <c r="C67" s="43"/>
    </row>
    <row r="68" s="15" customFormat="1" ht="12.75"/>
    <row r="69" s="15" customFormat="1" ht="12.75"/>
    <row r="70" s="15" customFormat="1" ht="12.75"/>
    <row r="71" s="15" customFormat="1" ht="12.75"/>
    <row r="72" s="15" customFormat="1" ht="12.75"/>
  </sheetData>
  <sheetProtection/>
  <mergeCells count="42">
    <mergeCell ref="D38:J38"/>
    <mergeCell ref="C3:K3"/>
    <mergeCell ref="C22:D22"/>
    <mergeCell ref="C23:K23"/>
    <mergeCell ref="C31:D31"/>
    <mergeCell ref="C32:K32"/>
    <mergeCell ref="C13:D13"/>
    <mergeCell ref="C4:D4"/>
    <mergeCell ref="E1:K1"/>
    <mergeCell ref="C33:D33"/>
    <mergeCell ref="D36:J36"/>
    <mergeCell ref="D37:J37"/>
    <mergeCell ref="C53:J53"/>
    <mergeCell ref="D50:J50"/>
    <mergeCell ref="D51:J51"/>
    <mergeCell ref="C49:D49"/>
    <mergeCell ref="D57:J57"/>
    <mergeCell ref="A1:A7"/>
    <mergeCell ref="D34:J34"/>
    <mergeCell ref="D35:J35"/>
    <mergeCell ref="C5:K5"/>
    <mergeCell ref="C14:K14"/>
    <mergeCell ref="D63:J63"/>
    <mergeCell ref="D59:J59"/>
    <mergeCell ref="D60:J60"/>
    <mergeCell ref="D61:J61"/>
    <mergeCell ref="C62:D62"/>
    <mergeCell ref="C52:E52"/>
    <mergeCell ref="D58:J58"/>
    <mergeCell ref="D55:J55"/>
    <mergeCell ref="D56:J56"/>
    <mergeCell ref="C54:D54"/>
    <mergeCell ref="D48:J48"/>
    <mergeCell ref="D46:J46"/>
    <mergeCell ref="D47:J47"/>
    <mergeCell ref="C39:D39"/>
    <mergeCell ref="D40:J40"/>
    <mergeCell ref="D41:J41"/>
    <mergeCell ref="C43:F43"/>
    <mergeCell ref="D42:J42"/>
    <mergeCell ref="D44:J44"/>
    <mergeCell ref="D45:J45"/>
  </mergeCells>
  <conditionalFormatting sqref="C1">
    <cfRule type="cellIs" priority="1" dxfId="0" operator="equal" stopIfTrue="1">
      <formula>$C$3</formula>
    </cfRule>
  </conditionalFormatting>
  <printOptions/>
  <pageMargins left="0.1968" right="0.1968" top="0.5905" bottom="0.5905" header="0.5118" footer="0.5118"/>
  <pageSetup horizontalDpi="300" verticalDpi="300" orientation="landscape" paperSize="9" r:id="rId2"/>
  <rowBreaks count="1" manualBreakCount="1">
    <brk id="38" max="255" man="1"/>
  </rowBreaks>
  <drawing r:id="rId1"/>
</worksheet>
</file>

<file path=xl/worksheets/sheet3.xml><?xml version="1.0" encoding="utf-8"?>
<worksheet xmlns="http://schemas.openxmlformats.org/spreadsheetml/2006/main" xmlns:r="http://schemas.openxmlformats.org/officeDocument/2006/relationships">
  <dimension ref="A1:N88"/>
  <sheetViews>
    <sheetView zoomScalePageLayoutView="0" workbookViewId="0" topLeftCell="B1">
      <selection activeCell="L1" sqref="L1:N16384"/>
    </sheetView>
  </sheetViews>
  <sheetFormatPr defaultColWidth="9.140625" defaultRowHeight="12.75"/>
  <cols>
    <col min="1" max="1" width="9.140625" style="0" hidden="1" customWidth="1"/>
    <col min="2" max="2" width="2.7109375" style="0" customWidth="1"/>
    <col min="3" max="3" width="21.00390625" style="0" customWidth="1"/>
    <col min="4" max="4" width="29.7109375" style="0" customWidth="1"/>
    <col min="5" max="5" width="5.140625" style="0" customWidth="1"/>
    <col min="6" max="6" width="9.57421875" style="0" customWidth="1"/>
    <col min="7" max="7" width="10.421875" style="0" customWidth="1"/>
    <col min="8" max="8" width="6.7109375" style="0" customWidth="1"/>
    <col min="9" max="9" width="8.421875" style="0" customWidth="1"/>
    <col min="10" max="10" width="7.57421875" style="0" customWidth="1"/>
    <col min="11" max="14" width="8.421875" style="0" customWidth="1"/>
  </cols>
  <sheetData>
    <row r="1" spans="1:14" ht="66.75" customHeight="1">
      <c r="A1" s="422" t="s">
        <v>555</v>
      </c>
      <c r="E1" s="425" t="str">
        <f>'Contacts &amp; Shipping'!$D$1</f>
        <v>Euro Price List, Jan 2010 rev.H</v>
      </c>
      <c r="F1" s="425"/>
      <c r="G1" s="425"/>
      <c r="H1" s="425"/>
      <c r="I1" s="425"/>
      <c r="J1" s="425"/>
      <c r="K1" s="425"/>
      <c r="L1" s="16" t="s">
        <v>1103</v>
      </c>
      <c r="M1" s="13"/>
      <c r="N1" s="9"/>
    </row>
    <row r="2" spans="1:14" s="142" customFormat="1" ht="25.5" customHeight="1">
      <c r="A2" s="423"/>
      <c r="C2" s="124" t="s">
        <v>933</v>
      </c>
      <c r="D2" s="124"/>
      <c r="E2" s="137"/>
      <c r="F2" s="138"/>
      <c r="G2" s="138"/>
      <c r="H2" s="138"/>
      <c r="I2" s="138"/>
      <c r="J2" s="138"/>
      <c r="K2" s="138"/>
      <c r="L2" s="140"/>
      <c r="M2" s="141"/>
      <c r="N2" s="141"/>
    </row>
    <row r="3" spans="1:14" ht="208.5" customHeight="1">
      <c r="A3" s="423"/>
      <c r="B3" s="285" t="s">
        <v>896</v>
      </c>
      <c r="C3" s="420" t="s">
        <v>1017</v>
      </c>
      <c r="D3" s="420"/>
      <c r="E3" s="420"/>
      <c r="F3" s="420"/>
      <c r="G3" s="420"/>
      <c r="H3" s="420"/>
      <c r="I3" s="420"/>
      <c r="J3" s="420"/>
      <c r="K3" s="420"/>
      <c r="M3" s="61"/>
      <c r="N3" s="62"/>
    </row>
    <row r="4" spans="1:14" s="14" customFormat="1" ht="19.5" customHeight="1">
      <c r="A4" s="423"/>
      <c r="B4" s="285"/>
      <c r="C4" s="419" t="s">
        <v>303</v>
      </c>
      <c r="D4" s="419"/>
      <c r="E4" s="91"/>
      <c r="F4" s="75"/>
      <c r="G4" s="75"/>
      <c r="H4" s="75"/>
      <c r="I4" s="75"/>
      <c r="J4" s="75"/>
      <c r="K4" s="75"/>
      <c r="L4" s="144"/>
      <c r="M4" s="103"/>
      <c r="N4" s="104"/>
    </row>
    <row r="5" spans="1:14" ht="48" customHeight="1">
      <c r="A5" s="423"/>
      <c r="B5" s="166"/>
      <c r="C5" s="424" t="s">
        <v>1591</v>
      </c>
      <c r="D5" s="424"/>
      <c r="E5" s="424"/>
      <c r="F5" s="424"/>
      <c r="G5" s="424"/>
      <c r="H5" s="424"/>
      <c r="I5" s="424"/>
      <c r="J5" s="424"/>
      <c r="K5" s="424"/>
      <c r="L5" s="111"/>
      <c r="M5" s="112"/>
      <c r="N5" s="79"/>
    </row>
    <row r="6" spans="1:14" s="149" customFormat="1" ht="36.75" customHeight="1">
      <c r="A6" s="423"/>
      <c r="B6" s="285"/>
      <c r="C6" s="84" t="s">
        <v>713</v>
      </c>
      <c r="D6" s="84" t="s">
        <v>1373</v>
      </c>
      <c r="E6" s="85" t="s">
        <v>947</v>
      </c>
      <c r="F6" s="85" t="s">
        <v>2851</v>
      </c>
      <c r="G6" s="85" t="s">
        <v>350</v>
      </c>
      <c r="H6" s="85" t="s">
        <v>1368</v>
      </c>
      <c r="I6" s="85" t="s">
        <v>1765</v>
      </c>
      <c r="J6" s="85" t="s">
        <v>714</v>
      </c>
      <c r="K6" s="85" t="s">
        <v>715</v>
      </c>
      <c r="L6" s="87" t="s">
        <v>716</v>
      </c>
      <c r="M6" s="87" t="s">
        <v>747</v>
      </c>
      <c r="N6" s="87" t="s">
        <v>923</v>
      </c>
    </row>
    <row r="7" spans="1:14" ht="36" customHeight="1">
      <c r="A7" s="423"/>
      <c r="B7" s="71"/>
      <c r="C7" s="21" t="s">
        <v>1944</v>
      </c>
      <c r="D7" s="253" t="s">
        <v>1815</v>
      </c>
      <c r="E7" s="221">
        <v>2</v>
      </c>
      <c r="F7" s="221" t="s">
        <v>1109</v>
      </c>
      <c r="G7" s="221" t="s">
        <v>1109</v>
      </c>
      <c r="H7" s="284">
        <v>2000</v>
      </c>
      <c r="I7" s="284">
        <v>8000</v>
      </c>
      <c r="J7" s="221" t="s">
        <v>897</v>
      </c>
      <c r="K7" s="222" t="s">
        <v>1963</v>
      </c>
      <c r="L7" s="108">
        <v>26820</v>
      </c>
      <c r="M7" s="130">
        <v>4023</v>
      </c>
      <c r="N7" s="130">
        <v>10728</v>
      </c>
    </row>
    <row r="8" spans="1:14" s="14" customFormat="1" ht="36" customHeight="1">
      <c r="A8" s="300"/>
      <c r="B8" s="71"/>
      <c r="C8" s="18" t="s">
        <v>1945</v>
      </c>
      <c r="D8" s="50" t="s">
        <v>1816</v>
      </c>
      <c r="E8" s="132">
        <v>2</v>
      </c>
      <c r="F8" s="132" t="s">
        <v>1109</v>
      </c>
      <c r="G8" s="132" t="s">
        <v>1109</v>
      </c>
      <c r="H8" s="133">
        <v>2000</v>
      </c>
      <c r="I8" s="133">
        <v>8000</v>
      </c>
      <c r="J8" s="132" t="s">
        <v>897</v>
      </c>
      <c r="K8" s="67" t="s">
        <v>1963</v>
      </c>
      <c r="L8" s="19">
        <v>27720</v>
      </c>
      <c r="M8" s="127">
        <v>4158</v>
      </c>
      <c r="N8" s="127">
        <v>11088</v>
      </c>
    </row>
    <row r="9" spans="1:14" s="14" customFormat="1" ht="36" customHeight="1">
      <c r="A9" s="153"/>
      <c r="B9" s="71"/>
      <c r="C9" s="18" t="s">
        <v>1946</v>
      </c>
      <c r="D9" s="50" t="s">
        <v>1817</v>
      </c>
      <c r="E9" s="132">
        <v>2</v>
      </c>
      <c r="F9" s="132" t="s">
        <v>1109</v>
      </c>
      <c r="G9" s="132" t="s">
        <v>1109</v>
      </c>
      <c r="H9" s="133">
        <v>2000</v>
      </c>
      <c r="I9" s="133">
        <v>8000</v>
      </c>
      <c r="J9" s="132" t="s">
        <v>897</v>
      </c>
      <c r="K9" s="67" t="s">
        <v>1963</v>
      </c>
      <c r="L9" s="19">
        <v>34380</v>
      </c>
      <c r="M9" s="127">
        <v>5157</v>
      </c>
      <c r="N9" s="127">
        <v>13752</v>
      </c>
    </row>
    <row r="10" spans="1:14" ht="36" customHeight="1">
      <c r="A10" s="12"/>
      <c r="B10" s="71"/>
      <c r="C10" s="18" t="s">
        <v>396</v>
      </c>
      <c r="D10" s="50" t="s">
        <v>1818</v>
      </c>
      <c r="E10" s="132">
        <v>2</v>
      </c>
      <c r="F10" s="132" t="s">
        <v>1109</v>
      </c>
      <c r="G10" s="132" t="s">
        <v>1109</v>
      </c>
      <c r="H10" s="133">
        <v>2000</v>
      </c>
      <c r="I10" s="133">
        <v>8000</v>
      </c>
      <c r="J10" s="132" t="s">
        <v>897</v>
      </c>
      <c r="K10" s="67" t="s">
        <v>1963</v>
      </c>
      <c r="L10" s="19">
        <v>35460</v>
      </c>
      <c r="M10" s="127">
        <v>5319</v>
      </c>
      <c r="N10" s="127">
        <v>14184</v>
      </c>
    </row>
    <row r="11" spans="1:14" ht="36" customHeight="1">
      <c r="A11" s="12"/>
      <c r="B11" s="71"/>
      <c r="C11" s="18" t="s">
        <v>1947</v>
      </c>
      <c r="D11" s="50" t="s">
        <v>1819</v>
      </c>
      <c r="E11" s="132">
        <v>2</v>
      </c>
      <c r="F11" s="132" t="s">
        <v>1109</v>
      </c>
      <c r="G11" s="132" t="s">
        <v>1109</v>
      </c>
      <c r="H11" s="133">
        <v>2000</v>
      </c>
      <c r="I11" s="133">
        <v>8000</v>
      </c>
      <c r="J11" s="132" t="s">
        <v>897</v>
      </c>
      <c r="K11" s="67" t="s">
        <v>1963</v>
      </c>
      <c r="L11" s="19">
        <v>39720</v>
      </c>
      <c r="M11" s="127">
        <v>5958</v>
      </c>
      <c r="N11" s="129">
        <v>15888</v>
      </c>
    </row>
    <row r="12" spans="1:14" ht="36" customHeight="1">
      <c r="A12" s="12"/>
      <c r="B12" s="71"/>
      <c r="C12" s="18" t="s">
        <v>1948</v>
      </c>
      <c r="D12" s="50" t="s">
        <v>1820</v>
      </c>
      <c r="E12" s="132">
        <v>2</v>
      </c>
      <c r="F12" s="147" t="s">
        <v>1109</v>
      </c>
      <c r="G12" s="147" t="s">
        <v>1109</v>
      </c>
      <c r="H12" s="133">
        <v>2000</v>
      </c>
      <c r="I12" s="133">
        <v>8000</v>
      </c>
      <c r="J12" s="132" t="s">
        <v>898</v>
      </c>
      <c r="K12" s="67" t="s">
        <v>1963</v>
      </c>
      <c r="L12" s="19">
        <v>26820</v>
      </c>
      <c r="M12" s="127">
        <v>4023</v>
      </c>
      <c r="N12" s="129">
        <v>10728</v>
      </c>
    </row>
    <row r="13" spans="1:14" ht="36" customHeight="1">
      <c r="A13" s="12"/>
      <c r="B13" s="71"/>
      <c r="C13" s="18" t="s">
        <v>1949</v>
      </c>
      <c r="D13" s="50" t="s">
        <v>1821</v>
      </c>
      <c r="E13" s="132">
        <v>2</v>
      </c>
      <c r="F13" s="147" t="s">
        <v>1109</v>
      </c>
      <c r="G13" s="147" t="s">
        <v>1109</v>
      </c>
      <c r="H13" s="133">
        <v>2000</v>
      </c>
      <c r="I13" s="133">
        <v>8000</v>
      </c>
      <c r="J13" s="132" t="s">
        <v>898</v>
      </c>
      <c r="K13" s="67" t="s">
        <v>1963</v>
      </c>
      <c r="L13" s="19">
        <v>27720</v>
      </c>
      <c r="M13" s="127">
        <v>4158</v>
      </c>
      <c r="N13" s="129">
        <v>11088</v>
      </c>
    </row>
    <row r="14" spans="1:14" ht="36" customHeight="1">
      <c r="A14" s="12"/>
      <c r="B14" s="71"/>
      <c r="C14" s="18" t="s">
        <v>1950</v>
      </c>
      <c r="D14" s="50" t="s">
        <v>1822</v>
      </c>
      <c r="E14" s="132">
        <v>2</v>
      </c>
      <c r="F14" s="147" t="s">
        <v>1109</v>
      </c>
      <c r="G14" s="147" t="s">
        <v>1109</v>
      </c>
      <c r="H14" s="133">
        <v>2000</v>
      </c>
      <c r="I14" s="133">
        <v>8000</v>
      </c>
      <c r="J14" s="132" t="s">
        <v>898</v>
      </c>
      <c r="K14" s="67" t="s">
        <v>1963</v>
      </c>
      <c r="L14" s="19">
        <v>34380</v>
      </c>
      <c r="M14" s="127">
        <v>5157</v>
      </c>
      <c r="N14" s="129">
        <v>13752</v>
      </c>
    </row>
    <row r="15" spans="1:14" ht="36" customHeight="1">
      <c r="A15" s="12"/>
      <c r="B15" s="37"/>
      <c r="C15" s="18" t="s">
        <v>397</v>
      </c>
      <c r="D15" s="50" t="s">
        <v>1823</v>
      </c>
      <c r="E15" s="132">
        <v>2</v>
      </c>
      <c r="F15" s="132" t="s">
        <v>1109</v>
      </c>
      <c r="G15" s="132" t="s">
        <v>1109</v>
      </c>
      <c r="H15" s="133">
        <v>2000</v>
      </c>
      <c r="I15" s="133">
        <v>8000</v>
      </c>
      <c r="J15" s="132" t="s">
        <v>898</v>
      </c>
      <c r="K15" s="67" t="s">
        <v>1963</v>
      </c>
      <c r="L15" s="19">
        <v>35460</v>
      </c>
      <c r="M15" s="127">
        <v>5319</v>
      </c>
      <c r="N15" s="129">
        <v>14184</v>
      </c>
    </row>
    <row r="16" spans="1:14" ht="36" customHeight="1">
      <c r="A16" s="12"/>
      <c r="B16" s="71"/>
      <c r="C16" s="20" t="s">
        <v>1951</v>
      </c>
      <c r="D16" s="88" t="s">
        <v>1824</v>
      </c>
      <c r="E16" s="151">
        <v>2</v>
      </c>
      <c r="F16" s="221" t="s">
        <v>1109</v>
      </c>
      <c r="G16" s="221" t="s">
        <v>1109</v>
      </c>
      <c r="H16" s="152">
        <v>2000</v>
      </c>
      <c r="I16" s="152">
        <v>8000</v>
      </c>
      <c r="J16" s="151" t="s">
        <v>898</v>
      </c>
      <c r="K16" s="222" t="s">
        <v>1963</v>
      </c>
      <c r="L16" s="107">
        <v>39720</v>
      </c>
      <c r="M16" s="128">
        <v>5958</v>
      </c>
      <c r="N16" s="130">
        <v>15888</v>
      </c>
    </row>
    <row r="17" spans="1:14" s="14" customFormat="1" ht="19.5" customHeight="1">
      <c r="A17" s="153"/>
      <c r="B17" s="27"/>
      <c r="C17" s="419" t="s">
        <v>304</v>
      </c>
      <c r="D17" s="419"/>
      <c r="E17" s="75"/>
      <c r="F17" s="75"/>
      <c r="G17" s="75"/>
      <c r="H17" s="75"/>
      <c r="I17" s="75"/>
      <c r="J17" s="75"/>
      <c r="K17" s="75"/>
      <c r="L17" s="144"/>
      <c r="M17" s="154"/>
      <c r="N17" s="155"/>
    </row>
    <row r="18" spans="1:14" ht="48.75" customHeight="1">
      <c r="A18" s="12"/>
      <c r="B18" s="166"/>
      <c r="C18" s="424" t="s">
        <v>1727</v>
      </c>
      <c r="D18" s="424"/>
      <c r="E18" s="424"/>
      <c r="F18" s="424"/>
      <c r="G18" s="424"/>
      <c r="H18" s="424"/>
      <c r="I18" s="424"/>
      <c r="J18" s="424"/>
      <c r="K18" s="424"/>
      <c r="L18" s="111"/>
      <c r="M18" s="156"/>
      <c r="N18" s="157"/>
    </row>
    <row r="19" spans="1:14" s="149" customFormat="1" ht="36.75" customHeight="1">
      <c r="A19" s="153"/>
      <c r="B19" s="27"/>
      <c r="C19" s="84" t="s">
        <v>713</v>
      </c>
      <c r="D19" s="84" t="s">
        <v>1373</v>
      </c>
      <c r="E19" s="85" t="s">
        <v>947</v>
      </c>
      <c r="F19" s="85" t="s">
        <v>2851</v>
      </c>
      <c r="G19" s="85" t="s">
        <v>350</v>
      </c>
      <c r="H19" s="85" t="s">
        <v>1368</v>
      </c>
      <c r="I19" s="85" t="s">
        <v>1765</v>
      </c>
      <c r="J19" s="85" t="s">
        <v>714</v>
      </c>
      <c r="K19" s="85" t="s">
        <v>715</v>
      </c>
      <c r="L19" s="87" t="s">
        <v>716</v>
      </c>
      <c r="M19" s="87" t="s">
        <v>747</v>
      </c>
      <c r="N19" s="87" t="s">
        <v>923</v>
      </c>
    </row>
    <row r="20" spans="1:14" ht="36" customHeight="1">
      <c r="A20" s="12"/>
      <c r="B20" s="71"/>
      <c r="C20" s="80" t="s">
        <v>1223</v>
      </c>
      <c r="D20" s="81" t="s">
        <v>1825</v>
      </c>
      <c r="E20" s="147">
        <v>4</v>
      </c>
      <c r="F20" s="147" t="s">
        <v>1109</v>
      </c>
      <c r="G20" s="147" t="s">
        <v>1109</v>
      </c>
      <c r="H20" s="148">
        <v>2000</v>
      </c>
      <c r="I20" s="148">
        <v>8000</v>
      </c>
      <c r="J20" s="147" t="s">
        <v>897</v>
      </c>
      <c r="K20" s="83" t="s">
        <v>1963</v>
      </c>
      <c r="L20" s="110">
        <v>36600</v>
      </c>
      <c r="M20" s="129">
        <v>5490</v>
      </c>
      <c r="N20" s="129">
        <v>14640</v>
      </c>
    </row>
    <row r="21" spans="1:14" ht="36" customHeight="1">
      <c r="A21" s="12"/>
      <c r="B21" s="71"/>
      <c r="C21" s="18" t="s">
        <v>1224</v>
      </c>
      <c r="D21" s="50" t="s">
        <v>2239</v>
      </c>
      <c r="E21" s="132">
        <v>4</v>
      </c>
      <c r="F21" s="147" t="s">
        <v>1109</v>
      </c>
      <c r="G21" s="147" t="s">
        <v>1109</v>
      </c>
      <c r="H21" s="133">
        <v>2000</v>
      </c>
      <c r="I21" s="133">
        <v>8000</v>
      </c>
      <c r="J21" s="132" t="s">
        <v>897</v>
      </c>
      <c r="K21" s="83" t="s">
        <v>1963</v>
      </c>
      <c r="L21" s="19">
        <v>39900</v>
      </c>
      <c r="M21" s="127">
        <v>5985</v>
      </c>
      <c r="N21" s="129">
        <v>15960</v>
      </c>
    </row>
    <row r="22" spans="1:14" ht="36" customHeight="1">
      <c r="A22" s="12"/>
      <c r="B22" s="71"/>
      <c r="C22" s="18" t="s">
        <v>1225</v>
      </c>
      <c r="D22" s="50" t="s">
        <v>2240</v>
      </c>
      <c r="E22" s="132">
        <v>4</v>
      </c>
      <c r="F22" s="132" t="s">
        <v>1109</v>
      </c>
      <c r="G22" s="132" t="s">
        <v>1109</v>
      </c>
      <c r="H22" s="133">
        <v>2000</v>
      </c>
      <c r="I22" s="133">
        <v>8000</v>
      </c>
      <c r="J22" s="132" t="s">
        <v>897</v>
      </c>
      <c r="K22" s="67" t="s">
        <v>1963</v>
      </c>
      <c r="L22" s="19">
        <v>49680</v>
      </c>
      <c r="M22" s="127">
        <v>7452</v>
      </c>
      <c r="N22" s="127">
        <v>19872</v>
      </c>
    </row>
    <row r="23" spans="1:14" s="14" customFormat="1" ht="36" customHeight="1">
      <c r="A23" s="153"/>
      <c r="B23" s="71"/>
      <c r="C23" s="18" t="s">
        <v>398</v>
      </c>
      <c r="D23" s="50" t="s">
        <v>2241</v>
      </c>
      <c r="E23" s="132">
        <v>4</v>
      </c>
      <c r="F23" s="132" t="s">
        <v>1109</v>
      </c>
      <c r="G23" s="132" t="s">
        <v>1109</v>
      </c>
      <c r="H23" s="133">
        <v>2000</v>
      </c>
      <c r="I23" s="133">
        <v>8000</v>
      </c>
      <c r="J23" s="132" t="s">
        <v>897</v>
      </c>
      <c r="K23" s="67" t="s">
        <v>1963</v>
      </c>
      <c r="L23" s="19">
        <v>55020</v>
      </c>
      <c r="M23" s="127">
        <v>8253</v>
      </c>
      <c r="N23" s="127">
        <v>22008</v>
      </c>
    </row>
    <row r="24" spans="1:14" s="14" customFormat="1" ht="36" customHeight="1">
      <c r="A24" s="153"/>
      <c r="B24" s="71"/>
      <c r="C24" s="18" t="s">
        <v>1226</v>
      </c>
      <c r="D24" s="50" t="s">
        <v>2242</v>
      </c>
      <c r="E24" s="132">
        <v>4</v>
      </c>
      <c r="F24" s="132" t="s">
        <v>1109</v>
      </c>
      <c r="G24" s="132" t="s">
        <v>1109</v>
      </c>
      <c r="H24" s="133">
        <v>2000</v>
      </c>
      <c r="I24" s="133">
        <v>8000</v>
      </c>
      <c r="J24" s="132" t="s">
        <v>897</v>
      </c>
      <c r="K24" s="67" t="s">
        <v>1963</v>
      </c>
      <c r="L24" s="19">
        <v>60960</v>
      </c>
      <c r="M24" s="127">
        <v>9144</v>
      </c>
      <c r="N24" s="127">
        <v>24384</v>
      </c>
    </row>
    <row r="25" spans="1:14" ht="36" customHeight="1">
      <c r="A25" s="12"/>
      <c r="B25" s="71"/>
      <c r="C25" s="18" t="s">
        <v>1527</v>
      </c>
      <c r="D25" s="50" t="s">
        <v>2243</v>
      </c>
      <c r="E25" s="132">
        <v>4</v>
      </c>
      <c r="F25" s="132" t="s">
        <v>1109</v>
      </c>
      <c r="G25" s="132" t="s">
        <v>1109</v>
      </c>
      <c r="H25" s="133">
        <v>2000</v>
      </c>
      <c r="I25" s="133">
        <v>8000</v>
      </c>
      <c r="J25" s="132" t="s">
        <v>898</v>
      </c>
      <c r="K25" s="67" t="s">
        <v>1963</v>
      </c>
      <c r="L25" s="19">
        <v>38160</v>
      </c>
      <c r="M25" s="127">
        <v>5724</v>
      </c>
      <c r="N25" s="127">
        <v>15264</v>
      </c>
    </row>
    <row r="26" spans="1:14" ht="36" customHeight="1">
      <c r="A26" s="12"/>
      <c r="B26" s="71"/>
      <c r="C26" s="18" t="s">
        <v>1528</v>
      </c>
      <c r="D26" s="134" t="s">
        <v>562</v>
      </c>
      <c r="E26" s="132">
        <v>4</v>
      </c>
      <c r="F26" s="147" t="s">
        <v>1109</v>
      </c>
      <c r="G26" s="147" t="s">
        <v>1109</v>
      </c>
      <c r="H26" s="133">
        <v>2000</v>
      </c>
      <c r="I26" s="133">
        <v>8000</v>
      </c>
      <c r="J26" s="132" t="s">
        <v>898</v>
      </c>
      <c r="K26" s="83" t="s">
        <v>1963</v>
      </c>
      <c r="L26" s="19">
        <v>39900</v>
      </c>
      <c r="M26" s="127">
        <v>5985</v>
      </c>
      <c r="N26" s="129">
        <v>15960</v>
      </c>
    </row>
    <row r="27" spans="1:14" ht="36" customHeight="1">
      <c r="A27" s="12"/>
      <c r="B27" s="71"/>
      <c r="C27" s="18" t="s">
        <v>1529</v>
      </c>
      <c r="D27" s="50" t="s">
        <v>563</v>
      </c>
      <c r="E27" s="132">
        <v>4</v>
      </c>
      <c r="F27" s="147" t="s">
        <v>1109</v>
      </c>
      <c r="G27" s="147" t="s">
        <v>1109</v>
      </c>
      <c r="H27" s="133">
        <v>2000</v>
      </c>
      <c r="I27" s="133">
        <v>8000</v>
      </c>
      <c r="J27" s="132" t="s">
        <v>898</v>
      </c>
      <c r="K27" s="83" t="s">
        <v>1963</v>
      </c>
      <c r="L27" s="19">
        <v>49680</v>
      </c>
      <c r="M27" s="127">
        <v>7452</v>
      </c>
      <c r="N27" s="129">
        <v>19872</v>
      </c>
    </row>
    <row r="28" spans="1:14" ht="36" customHeight="1">
      <c r="A28" s="12"/>
      <c r="B28" s="71"/>
      <c r="C28" s="18" t="s">
        <v>399</v>
      </c>
      <c r="D28" s="50" t="s">
        <v>564</v>
      </c>
      <c r="E28" s="132">
        <v>4</v>
      </c>
      <c r="F28" s="132" t="s">
        <v>1109</v>
      </c>
      <c r="G28" s="132" t="s">
        <v>1109</v>
      </c>
      <c r="H28" s="133">
        <v>2000</v>
      </c>
      <c r="I28" s="133">
        <v>8000</v>
      </c>
      <c r="J28" s="132" t="s">
        <v>898</v>
      </c>
      <c r="K28" s="83" t="s">
        <v>1963</v>
      </c>
      <c r="L28" s="19">
        <v>55020</v>
      </c>
      <c r="M28" s="127">
        <v>8253</v>
      </c>
      <c r="N28" s="129">
        <v>22008</v>
      </c>
    </row>
    <row r="29" spans="1:14" ht="36" customHeight="1">
      <c r="A29" s="12"/>
      <c r="B29" s="71"/>
      <c r="C29" s="20" t="s">
        <v>1530</v>
      </c>
      <c r="D29" s="88" t="s">
        <v>565</v>
      </c>
      <c r="E29" s="151">
        <v>4</v>
      </c>
      <c r="F29" s="221" t="s">
        <v>1109</v>
      </c>
      <c r="G29" s="221" t="s">
        <v>1109</v>
      </c>
      <c r="H29" s="152">
        <v>2000</v>
      </c>
      <c r="I29" s="152">
        <v>8000</v>
      </c>
      <c r="J29" s="151" t="s">
        <v>898</v>
      </c>
      <c r="K29" s="222" t="s">
        <v>1963</v>
      </c>
      <c r="L29" s="107">
        <v>60960</v>
      </c>
      <c r="M29" s="128">
        <v>9144</v>
      </c>
      <c r="N29" s="130">
        <v>24384</v>
      </c>
    </row>
    <row r="30" spans="1:14" s="14" customFormat="1" ht="20.25" customHeight="1">
      <c r="A30" s="153"/>
      <c r="B30" s="27"/>
      <c r="C30" s="419" t="s">
        <v>305</v>
      </c>
      <c r="D30" s="419"/>
      <c r="E30" s="158"/>
      <c r="F30" s="75"/>
      <c r="G30" s="75"/>
      <c r="H30" s="75"/>
      <c r="I30" s="75"/>
      <c r="J30" s="75"/>
      <c r="K30" s="75"/>
      <c r="L30" s="144"/>
      <c r="M30" s="103"/>
      <c r="N30" s="104"/>
    </row>
    <row r="31" spans="1:14" ht="61.5" customHeight="1">
      <c r="A31" s="12"/>
      <c r="B31" s="166"/>
      <c r="C31" s="424" t="s">
        <v>1726</v>
      </c>
      <c r="D31" s="424"/>
      <c r="E31" s="424"/>
      <c r="F31" s="424"/>
      <c r="G31" s="424"/>
      <c r="H31" s="424"/>
      <c r="I31" s="424"/>
      <c r="J31" s="424"/>
      <c r="K31" s="424"/>
      <c r="L31" s="111"/>
      <c r="M31" s="112"/>
      <c r="N31" s="79"/>
    </row>
    <row r="32" spans="1:14" s="149" customFormat="1" ht="36.75" customHeight="1">
      <c r="A32" s="153"/>
      <c r="B32" s="27"/>
      <c r="C32" s="84" t="s">
        <v>713</v>
      </c>
      <c r="D32" s="84" t="s">
        <v>1373</v>
      </c>
      <c r="E32" s="85" t="s">
        <v>947</v>
      </c>
      <c r="F32" s="85" t="s">
        <v>2851</v>
      </c>
      <c r="G32" s="85" t="s">
        <v>350</v>
      </c>
      <c r="H32" s="85" t="s">
        <v>1368</v>
      </c>
      <c r="I32" s="85" t="s">
        <v>1765</v>
      </c>
      <c r="J32" s="85" t="s">
        <v>714</v>
      </c>
      <c r="K32" s="85" t="s">
        <v>715</v>
      </c>
      <c r="L32" s="87" t="s">
        <v>716</v>
      </c>
      <c r="M32" s="87" t="s">
        <v>747</v>
      </c>
      <c r="N32" s="87" t="s">
        <v>923</v>
      </c>
    </row>
    <row r="33" spans="1:14" ht="36" customHeight="1">
      <c r="A33" s="12"/>
      <c r="B33" s="71"/>
      <c r="C33" s="96" t="s">
        <v>955</v>
      </c>
      <c r="D33" s="81" t="s">
        <v>566</v>
      </c>
      <c r="E33" s="147">
        <v>8</v>
      </c>
      <c r="F33" s="147" t="s">
        <v>1372</v>
      </c>
      <c r="G33" s="159" t="s">
        <v>215</v>
      </c>
      <c r="H33" s="148">
        <v>4000</v>
      </c>
      <c r="I33" s="148">
        <v>28000</v>
      </c>
      <c r="J33" s="147" t="s">
        <v>897</v>
      </c>
      <c r="K33" s="83" t="s">
        <v>1963</v>
      </c>
      <c r="L33" s="110">
        <v>46560</v>
      </c>
      <c r="M33" s="129">
        <v>6984</v>
      </c>
      <c r="N33" s="129">
        <v>18624</v>
      </c>
    </row>
    <row r="34" spans="1:14" ht="36" customHeight="1">
      <c r="A34" s="12"/>
      <c r="B34" s="71"/>
      <c r="C34" s="34" t="s">
        <v>956</v>
      </c>
      <c r="D34" s="50" t="s">
        <v>567</v>
      </c>
      <c r="E34" s="132">
        <v>8</v>
      </c>
      <c r="F34" s="132" t="s">
        <v>1372</v>
      </c>
      <c r="G34" s="226" t="s">
        <v>215</v>
      </c>
      <c r="H34" s="133">
        <v>4000</v>
      </c>
      <c r="I34" s="133">
        <v>28000</v>
      </c>
      <c r="J34" s="132" t="s">
        <v>898</v>
      </c>
      <c r="K34" s="67" t="s">
        <v>1963</v>
      </c>
      <c r="L34" s="19">
        <v>46560</v>
      </c>
      <c r="M34" s="127">
        <v>6984</v>
      </c>
      <c r="N34" s="127">
        <v>18624</v>
      </c>
    </row>
    <row r="35" spans="1:14" s="161" customFormat="1" ht="25.5" customHeight="1">
      <c r="A35" s="153"/>
      <c r="B35" s="27"/>
      <c r="C35" s="401" t="s">
        <v>400</v>
      </c>
      <c r="D35" s="401"/>
      <c r="E35" s="65"/>
      <c r="F35" s="65"/>
      <c r="G35" s="65"/>
      <c r="H35" s="65"/>
      <c r="I35" s="65"/>
      <c r="J35" s="65"/>
      <c r="K35" s="65"/>
      <c r="L35" s="65"/>
      <c r="M35" s="65"/>
      <c r="N35" s="65"/>
    </row>
    <row r="36" spans="1:14" ht="128.25" customHeight="1">
      <c r="A36" s="47"/>
      <c r="B36" s="166"/>
      <c r="C36" s="420" t="s">
        <v>2217</v>
      </c>
      <c r="D36" s="420"/>
      <c r="E36" s="420"/>
      <c r="F36" s="420"/>
      <c r="G36" s="420"/>
      <c r="H36" s="420"/>
      <c r="I36" s="420"/>
      <c r="J36" s="420"/>
      <c r="K36" s="420"/>
      <c r="L36" s="61"/>
      <c r="M36" s="62"/>
      <c r="N36" s="60"/>
    </row>
    <row r="37" spans="1:14" s="15" customFormat="1" ht="19.5" customHeight="1">
      <c r="A37" s="162"/>
      <c r="B37" s="27"/>
      <c r="C37" s="411" t="s">
        <v>1813</v>
      </c>
      <c r="D37" s="411"/>
      <c r="E37" s="120"/>
      <c r="F37" s="120"/>
      <c r="G37" s="120"/>
      <c r="H37" s="120"/>
      <c r="I37" s="120"/>
      <c r="J37" s="120"/>
      <c r="K37" s="120"/>
      <c r="L37" s="120"/>
      <c r="M37" s="120"/>
      <c r="N37" s="120"/>
    </row>
    <row r="38" spans="1:14" s="14" customFormat="1" ht="36.75" customHeight="1">
      <c r="A38" s="163"/>
      <c r="B38" s="48"/>
      <c r="C38" s="84" t="s">
        <v>401</v>
      </c>
      <c r="D38" s="388" t="s">
        <v>2446</v>
      </c>
      <c r="E38" s="388"/>
      <c r="F38" s="388"/>
      <c r="G38" s="388"/>
      <c r="H38" s="388"/>
      <c r="I38" s="388"/>
      <c r="J38" s="388"/>
      <c r="K38" s="123"/>
      <c r="L38" s="106" t="s">
        <v>717</v>
      </c>
      <c r="M38" s="87" t="s">
        <v>747</v>
      </c>
      <c r="N38" s="87" t="s">
        <v>923</v>
      </c>
    </row>
    <row r="39" spans="1:14" ht="15" customHeight="1">
      <c r="A39" s="11"/>
      <c r="B39" s="166"/>
      <c r="C39" s="96" t="s">
        <v>2312</v>
      </c>
      <c r="D39" s="410" t="s">
        <v>352</v>
      </c>
      <c r="E39" s="410"/>
      <c r="F39" s="410"/>
      <c r="G39" s="410"/>
      <c r="H39" s="410"/>
      <c r="I39" s="410"/>
      <c r="J39" s="410"/>
      <c r="K39" s="97"/>
      <c r="L39" s="110">
        <v>0</v>
      </c>
      <c r="M39" s="129">
        <v>0</v>
      </c>
      <c r="N39" s="129">
        <v>0</v>
      </c>
    </row>
    <row r="40" spans="1:14" ht="15" customHeight="1">
      <c r="A40" s="11"/>
      <c r="B40" s="166"/>
      <c r="C40" s="96" t="s">
        <v>2313</v>
      </c>
      <c r="D40" s="410" t="s">
        <v>353</v>
      </c>
      <c r="E40" s="410"/>
      <c r="F40" s="410"/>
      <c r="G40" s="410"/>
      <c r="H40" s="410"/>
      <c r="I40" s="410"/>
      <c r="J40" s="410"/>
      <c r="K40" s="97"/>
      <c r="L40" s="110">
        <v>2220</v>
      </c>
      <c r="M40" s="129">
        <v>333</v>
      </c>
      <c r="N40" s="129">
        <v>888</v>
      </c>
    </row>
    <row r="41" spans="1:14" ht="15" customHeight="1">
      <c r="A41" s="11"/>
      <c r="B41" s="71"/>
      <c r="C41" s="80" t="s">
        <v>1703</v>
      </c>
      <c r="D41" s="410" t="s">
        <v>116</v>
      </c>
      <c r="E41" s="410"/>
      <c r="F41" s="410"/>
      <c r="G41" s="410"/>
      <c r="H41" s="410"/>
      <c r="I41" s="410"/>
      <c r="J41" s="410"/>
      <c r="K41" s="97"/>
      <c r="L41" s="110">
        <v>5520</v>
      </c>
      <c r="M41" s="129">
        <v>828</v>
      </c>
      <c r="N41" s="129">
        <v>2208</v>
      </c>
    </row>
    <row r="42" spans="1:14" ht="15" customHeight="1">
      <c r="A42" s="11"/>
      <c r="B42" s="71"/>
      <c r="C42" s="18" t="s">
        <v>342</v>
      </c>
      <c r="D42" s="406" t="s">
        <v>1723</v>
      </c>
      <c r="E42" s="406"/>
      <c r="F42" s="406"/>
      <c r="G42" s="406"/>
      <c r="H42" s="406"/>
      <c r="I42" s="406"/>
      <c r="J42" s="406"/>
      <c r="K42" s="41"/>
      <c r="L42" s="19">
        <v>15540</v>
      </c>
      <c r="M42" s="127">
        <v>2331</v>
      </c>
      <c r="N42" s="129">
        <v>6216</v>
      </c>
    </row>
    <row r="43" spans="1:14" ht="15" customHeight="1">
      <c r="A43" s="11"/>
      <c r="B43" s="71"/>
      <c r="C43" s="18" t="s">
        <v>343</v>
      </c>
      <c r="D43" s="406" t="s">
        <v>1724</v>
      </c>
      <c r="E43" s="406"/>
      <c r="F43" s="406"/>
      <c r="G43" s="406"/>
      <c r="H43" s="406"/>
      <c r="I43" s="406"/>
      <c r="J43" s="406"/>
      <c r="K43" s="41"/>
      <c r="L43" s="19">
        <v>25500</v>
      </c>
      <c r="M43" s="127">
        <v>3825</v>
      </c>
      <c r="N43" s="129">
        <v>10200</v>
      </c>
    </row>
    <row r="44" spans="1:14" ht="15" customHeight="1">
      <c r="A44" s="11"/>
      <c r="B44" s="71"/>
      <c r="C44" s="20" t="s">
        <v>344</v>
      </c>
      <c r="D44" s="409" t="s">
        <v>1725</v>
      </c>
      <c r="E44" s="409"/>
      <c r="F44" s="409"/>
      <c r="G44" s="409"/>
      <c r="H44" s="409"/>
      <c r="I44" s="409"/>
      <c r="J44" s="409"/>
      <c r="K44" s="99"/>
      <c r="L44" s="107">
        <v>29940</v>
      </c>
      <c r="M44" s="128">
        <v>4491</v>
      </c>
      <c r="N44" s="130">
        <v>11976</v>
      </c>
    </row>
    <row r="45" spans="1:14" s="14" customFormat="1" ht="20.25" customHeight="1">
      <c r="A45" s="164"/>
      <c r="B45" s="27"/>
      <c r="C45" s="411" t="s">
        <v>2619</v>
      </c>
      <c r="D45" s="411"/>
      <c r="E45" s="120"/>
      <c r="F45" s="120"/>
      <c r="G45" s="120"/>
      <c r="H45" s="120"/>
      <c r="I45" s="120"/>
      <c r="J45" s="120"/>
      <c r="K45" s="120"/>
      <c r="L45" s="120"/>
      <c r="M45" s="120"/>
      <c r="N45" s="120"/>
    </row>
    <row r="46" spans="1:14" s="14" customFormat="1" ht="36.75" customHeight="1">
      <c r="A46" s="163"/>
      <c r="B46" s="48"/>
      <c r="C46" s="84" t="s">
        <v>401</v>
      </c>
      <c r="D46" s="388" t="s">
        <v>320</v>
      </c>
      <c r="E46" s="388"/>
      <c r="F46" s="388"/>
      <c r="G46" s="388"/>
      <c r="H46" s="388"/>
      <c r="I46" s="388"/>
      <c r="J46" s="388"/>
      <c r="K46" s="123"/>
      <c r="L46" s="106" t="s">
        <v>717</v>
      </c>
      <c r="M46" s="87" t="s">
        <v>747</v>
      </c>
      <c r="N46" s="87" t="s">
        <v>923</v>
      </c>
    </row>
    <row r="47" spans="1:14" ht="15" customHeight="1">
      <c r="A47" s="11"/>
      <c r="B47" s="71"/>
      <c r="C47" s="80" t="s">
        <v>345</v>
      </c>
      <c r="D47" s="410" t="s">
        <v>1533</v>
      </c>
      <c r="E47" s="410"/>
      <c r="F47" s="410"/>
      <c r="G47" s="410"/>
      <c r="H47" s="410"/>
      <c r="I47" s="410"/>
      <c r="J47" s="410"/>
      <c r="K47" s="97"/>
      <c r="L47" s="110">
        <v>11100</v>
      </c>
      <c r="M47" s="129">
        <v>1665</v>
      </c>
      <c r="N47" s="129">
        <v>4440</v>
      </c>
    </row>
    <row r="48" spans="1:14" ht="15" customHeight="1">
      <c r="A48" s="11"/>
      <c r="B48" s="71"/>
      <c r="C48" s="20" t="s">
        <v>346</v>
      </c>
      <c r="D48" s="409" t="s">
        <v>1534</v>
      </c>
      <c r="E48" s="409"/>
      <c r="F48" s="409"/>
      <c r="G48" s="409"/>
      <c r="H48" s="409"/>
      <c r="I48" s="409"/>
      <c r="J48" s="409"/>
      <c r="K48" s="99"/>
      <c r="L48" s="107">
        <v>22200</v>
      </c>
      <c r="M48" s="128">
        <v>3330</v>
      </c>
      <c r="N48" s="130">
        <v>8880</v>
      </c>
    </row>
    <row r="49" spans="1:14" s="14" customFormat="1" ht="19.5" customHeight="1">
      <c r="A49" s="164"/>
      <c r="B49" s="27"/>
      <c r="C49" s="167" t="s">
        <v>1227</v>
      </c>
      <c r="D49" s="167"/>
      <c r="E49" s="120"/>
      <c r="F49" s="120"/>
      <c r="G49" s="120"/>
      <c r="H49" s="120"/>
      <c r="I49" s="120"/>
      <c r="J49" s="120"/>
      <c r="K49" s="120"/>
      <c r="L49" s="120"/>
      <c r="M49" s="120"/>
      <c r="N49" s="120"/>
    </row>
    <row r="50" spans="1:14" s="14" customFormat="1" ht="36.75" customHeight="1">
      <c r="A50" s="163"/>
      <c r="B50" s="48"/>
      <c r="C50" s="84" t="s">
        <v>401</v>
      </c>
      <c r="D50" s="388" t="s">
        <v>1373</v>
      </c>
      <c r="E50" s="388"/>
      <c r="F50" s="388"/>
      <c r="G50" s="388"/>
      <c r="H50" s="388"/>
      <c r="I50" s="388"/>
      <c r="J50" s="388"/>
      <c r="K50" s="123"/>
      <c r="L50" s="106" t="s">
        <v>717</v>
      </c>
      <c r="M50" s="87" t="s">
        <v>747</v>
      </c>
      <c r="N50" s="87" t="s">
        <v>923</v>
      </c>
    </row>
    <row r="51" spans="1:14" ht="15" customHeight="1">
      <c r="A51" s="11"/>
      <c r="B51" s="71"/>
      <c r="C51" s="80" t="s">
        <v>1546</v>
      </c>
      <c r="D51" s="410" t="s">
        <v>358</v>
      </c>
      <c r="E51" s="410"/>
      <c r="F51" s="410"/>
      <c r="G51" s="410"/>
      <c r="H51" s="410"/>
      <c r="I51" s="410"/>
      <c r="J51" s="410"/>
      <c r="K51" s="146"/>
      <c r="L51" s="110">
        <v>0</v>
      </c>
      <c r="M51" s="129">
        <v>0</v>
      </c>
      <c r="N51" s="129">
        <v>0</v>
      </c>
    </row>
    <row r="52" spans="1:14" ht="15" customHeight="1">
      <c r="A52" s="11"/>
      <c r="B52" s="71"/>
      <c r="C52" s="80" t="s">
        <v>1547</v>
      </c>
      <c r="D52" s="410" t="s">
        <v>2185</v>
      </c>
      <c r="E52" s="410"/>
      <c r="F52" s="410"/>
      <c r="G52" s="410"/>
      <c r="H52" s="410"/>
      <c r="I52" s="410"/>
      <c r="J52" s="410"/>
      <c r="K52" s="146"/>
      <c r="L52" s="110">
        <v>6120</v>
      </c>
      <c r="M52" s="129">
        <v>918</v>
      </c>
      <c r="N52" s="129">
        <v>2448</v>
      </c>
    </row>
    <row r="53" spans="1:14" ht="15" customHeight="1">
      <c r="A53" s="11"/>
      <c r="B53" s="71"/>
      <c r="C53" s="18" t="s">
        <v>1114</v>
      </c>
      <c r="D53" s="406" t="s">
        <v>1523</v>
      </c>
      <c r="E53" s="406"/>
      <c r="F53" s="406"/>
      <c r="G53" s="406"/>
      <c r="H53" s="406"/>
      <c r="I53" s="406"/>
      <c r="J53" s="406"/>
      <c r="K53" s="135"/>
      <c r="L53" s="19">
        <v>6120</v>
      </c>
      <c r="M53" s="127">
        <v>918</v>
      </c>
      <c r="N53" s="127">
        <v>2448</v>
      </c>
    </row>
    <row r="54" spans="1:14" s="15" customFormat="1" ht="15" customHeight="1">
      <c r="A54" s="164"/>
      <c r="B54" s="280"/>
      <c r="C54" s="34" t="s">
        <v>1535</v>
      </c>
      <c r="D54" s="407" t="s">
        <v>950</v>
      </c>
      <c r="E54" s="407"/>
      <c r="F54" s="407"/>
      <c r="G54" s="407"/>
      <c r="H54" s="407"/>
      <c r="I54" s="407"/>
      <c r="J54" s="407"/>
      <c r="K54" s="136"/>
      <c r="L54" s="40">
        <v>9420</v>
      </c>
      <c r="M54" s="289">
        <v>1413</v>
      </c>
      <c r="N54" s="289">
        <v>3768</v>
      </c>
    </row>
    <row r="55" spans="1:14" s="15" customFormat="1" ht="15" customHeight="1">
      <c r="A55" s="164"/>
      <c r="B55" s="166"/>
      <c r="C55" s="218" t="s">
        <v>1548</v>
      </c>
      <c r="D55" s="408" t="s">
        <v>1763</v>
      </c>
      <c r="E55" s="408"/>
      <c r="F55" s="408"/>
      <c r="G55" s="408"/>
      <c r="H55" s="408"/>
      <c r="I55" s="408"/>
      <c r="J55" s="408"/>
      <c r="K55" s="245"/>
      <c r="L55" s="220">
        <v>8340</v>
      </c>
      <c r="M55" s="283">
        <v>1251</v>
      </c>
      <c r="N55" s="283">
        <v>3336</v>
      </c>
    </row>
    <row r="56" spans="1:14" s="161" customFormat="1" ht="25.5" customHeight="1">
      <c r="A56" s="162"/>
      <c r="B56" s="27"/>
      <c r="C56" s="386" t="s">
        <v>1536</v>
      </c>
      <c r="D56" s="386"/>
      <c r="E56" s="65"/>
      <c r="F56" s="65"/>
      <c r="G56" s="65"/>
      <c r="H56" s="65"/>
      <c r="I56" s="65"/>
      <c r="J56" s="65"/>
      <c r="K56" s="65"/>
      <c r="L56" s="65"/>
      <c r="M56" s="65"/>
      <c r="N56" s="65"/>
    </row>
    <row r="57" spans="1:14" ht="15" customHeight="1">
      <c r="A57" s="47"/>
      <c r="B57" s="44"/>
      <c r="C57" s="416" t="s">
        <v>935</v>
      </c>
      <c r="D57" s="389"/>
      <c r="E57" s="389"/>
      <c r="F57" s="389"/>
      <c r="G57" s="389"/>
      <c r="H57" s="389"/>
      <c r="I57" s="389"/>
      <c r="J57" s="389"/>
      <c r="K57" s="389"/>
      <c r="L57" s="61"/>
      <c r="M57" s="62"/>
      <c r="N57" s="60"/>
    </row>
    <row r="58" spans="1:14" s="14" customFormat="1" ht="36.75" customHeight="1">
      <c r="A58" s="163"/>
      <c r="B58" s="48"/>
      <c r="C58" s="84" t="s">
        <v>401</v>
      </c>
      <c r="D58" s="388" t="s">
        <v>1373</v>
      </c>
      <c r="E58" s="388"/>
      <c r="F58" s="388"/>
      <c r="G58" s="388"/>
      <c r="H58" s="388"/>
      <c r="I58" s="388"/>
      <c r="J58" s="388"/>
      <c r="K58" s="123"/>
      <c r="L58" s="106" t="s">
        <v>717</v>
      </c>
      <c r="M58" s="87" t="s">
        <v>747</v>
      </c>
      <c r="N58" s="87" t="s">
        <v>923</v>
      </c>
    </row>
    <row r="59" spans="1:14" ht="15" customHeight="1">
      <c r="A59" s="11"/>
      <c r="B59" s="21"/>
      <c r="C59" s="80" t="s">
        <v>2917</v>
      </c>
      <c r="D59" s="410" t="s">
        <v>199</v>
      </c>
      <c r="E59" s="410"/>
      <c r="F59" s="410"/>
      <c r="G59" s="410"/>
      <c r="H59" s="410"/>
      <c r="I59" s="410"/>
      <c r="J59" s="410"/>
      <c r="K59" s="146"/>
      <c r="L59" s="110">
        <v>60</v>
      </c>
      <c r="M59" s="129">
        <v>0</v>
      </c>
      <c r="N59" s="129">
        <v>0</v>
      </c>
    </row>
    <row r="60" spans="1:14" s="10" customFormat="1" ht="15" customHeight="1">
      <c r="A60" s="6"/>
      <c r="B60" s="166"/>
      <c r="C60" s="34" t="s">
        <v>703</v>
      </c>
      <c r="D60" s="407" t="s">
        <v>2218</v>
      </c>
      <c r="E60" s="407"/>
      <c r="F60" s="407"/>
      <c r="G60" s="407"/>
      <c r="H60" s="407"/>
      <c r="I60" s="407"/>
      <c r="J60" s="407"/>
      <c r="K60" s="136"/>
      <c r="L60" s="40">
        <v>3108</v>
      </c>
      <c r="M60" s="127">
        <v>466.2</v>
      </c>
      <c r="N60" s="127">
        <v>1243.2</v>
      </c>
    </row>
    <row r="61" spans="1:14" s="10" customFormat="1" ht="15" customHeight="1">
      <c r="A61" s="6"/>
      <c r="B61" s="166"/>
      <c r="C61" s="34" t="s">
        <v>704</v>
      </c>
      <c r="D61" s="407" t="s">
        <v>1019</v>
      </c>
      <c r="E61" s="407"/>
      <c r="F61" s="407"/>
      <c r="G61" s="407"/>
      <c r="H61" s="407"/>
      <c r="I61" s="407"/>
      <c r="J61" s="407"/>
      <c r="K61" s="136"/>
      <c r="L61" s="40">
        <v>7536</v>
      </c>
      <c r="M61" s="127">
        <v>1130.3999999999999</v>
      </c>
      <c r="N61" s="127">
        <v>3014.4</v>
      </c>
    </row>
    <row r="62" spans="1:14" s="10" customFormat="1" ht="15" customHeight="1">
      <c r="A62" s="6"/>
      <c r="B62" s="166"/>
      <c r="C62" s="34" t="s">
        <v>705</v>
      </c>
      <c r="D62" s="407" t="s">
        <v>1020</v>
      </c>
      <c r="E62" s="407"/>
      <c r="F62" s="407"/>
      <c r="G62" s="407"/>
      <c r="H62" s="407"/>
      <c r="I62" s="407"/>
      <c r="J62" s="407"/>
      <c r="K62" s="136"/>
      <c r="L62" s="40">
        <v>8652</v>
      </c>
      <c r="M62" s="127">
        <v>1297.8</v>
      </c>
      <c r="N62" s="127">
        <v>3460.7999999999997</v>
      </c>
    </row>
    <row r="63" spans="1:14" s="10" customFormat="1" ht="15" customHeight="1">
      <c r="A63" s="6"/>
      <c r="B63" s="166"/>
      <c r="C63" s="34" t="s">
        <v>914</v>
      </c>
      <c r="D63" s="407" t="s">
        <v>2219</v>
      </c>
      <c r="E63" s="407"/>
      <c r="F63" s="407"/>
      <c r="G63" s="407"/>
      <c r="H63" s="407"/>
      <c r="I63" s="407"/>
      <c r="J63" s="407"/>
      <c r="K63" s="136"/>
      <c r="L63" s="40">
        <v>5652</v>
      </c>
      <c r="M63" s="127">
        <v>847.8</v>
      </c>
      <c r="N63" s="127">
        <v>2260.7999999999997</v>
      </c>
    </row>
    <row r="64" spans="1:14" s="10" customFormat="1" ht="15" customHeight="1">
      <c r="A64" s="6"/>
      <c r="B64" s="166"/>
      <c r="C64" s="34" t="s">
        <v>915</v>
      </c>
      <c r="D64" s="407" t="s">
        <v>2220</v>
      </c>
      <c r="E64" s="407"/>
      <c r="F64" s="407"/>
      <c r="G64" s="407"/>
      <c r="H64" s="407"/>
      <c r="I64" s="407"/>
      <c r="J64" s="407"/>
      <c r="K64" s="136"/>
      <c r="L64" s="40">
        <v>13080</v>
      </c>
      <c r="M64" s="127">
        <v>1962</v>
      </c>
      <c r="N64" s="127">
        <v>5232</v>
      </c>
    </row>
    <row r="65" spans="1:14" s="10" customFormat="1" ht="15" customHeight="1">
      <c r="A65" s="6"/>
      <c r="B65" s="166"/>
      <c r="C65" s="126" t="s">
        <v>916</v>
      </c>
      <c r="D65" s="408" t="s">
        <v>2221</v>
      </c>
      <c r="E65" s="408"/>
      <c r="F65" s="408"/>
      <c r="G65" s="408"/>
      <c r="H65" s="408"/>
      <c r="I65" s="408"/>
      <c r="J65" s="408"/>
      <c r="K65" s="245"/>
      <c r="L65" s="220">
        <v>18408</v>
      </c>
      <c r="M65" s="130">
        <v>2761.2</v>
      </c>
      <c r="N65" s="130">
        <v>7363.2</v>
      </c>
    </row>
    <row r="66" spans="1:14" s="161" customFormat="1" ht="25.5" customHeight="1">
      <c r="A66" s="164"/>
      <c r="B66" s="27"/>
      <c r="C66" s="401" t="s">
        <v>1537</v>
      </c>
      <c r="D66" s="401"/>
      <c r="E66" s="65"/>
      <c r="F66" s="65"/>
      <c r="G66" s="65"/>
      <c r="H66" s="65"/>
      <c r="I66" s="65"/>
      <c r="J66" s="65"/>
      <c r="K66" s="65"/>
      <c r="L66" s="65"/>
      <c r="M66" s="65"/>
      <c r="N66" s="65"/>
    </row>
    <row r="67" spans="1:14" ht="59.25" customHeight="1" hidden="1">
      <c r="A67" s="11"/>
      <c r="B67" s="5"/>
      <c r="C67" s="421" t="s">
        <v>1942</v>
      </c>
      <c r="D67" s="421"/>
      <c r="E67" s="421"/>
      <c r="F67" s="421"/>
      <c r="G67" s="421"/>
      <c r="H67" s="421"/>
      <c r="I67" s="421"/>
      <c r="J67" s="421"/>
      <c r="K67" s="293"/>
      <c r="L67" s="294"/>
      <c r="M67" s="295"/>
      <c r="N67" s="296"/>
    </row>
    <row r="68" spans="1:14" s="14" customFormat="1" ht="48" customHeight="1">
      <c r="A68" s="163"/>
      <c r="B68" s="169"/>
      <c r="C68" s="417" t="s">
        <v>552</v>
      </c>
      <c r="D68" s="417"/>
      <c r="E68" s="417"/>
      <c r="F68" s="417"/>
      <c r="G68" s="417"/>
      <c r="H68" s="417"/>
      <c r="I68" s="417"/>
      <c r="J68" s="417"/>
      <c r="K68" s="63"/>
      <c r="L68" s="61"/>
      <c r="M68" s="62"/>
      <c r="N68" s="60"/>
    </row>
    <row r="69" spans="1:14" s="14" customFormat="1" ht="19.5" customHeight="1">
      <c r="A69" s="164"/>
      <c r="B69" s="27"/>
      <c r="C69" s="396" t="s">
        <v>1228</v>
      </c>
      <c r="D69" s="396"/>
      <c r="E69" s="120"/>
      <c r="F69" s="120"/>
      <c r="G69" s="120"/>
      <c r="H69" s="120"/>
      <c r="I69" s="120"/>
      <c r="J69" s="120"/>
      <c r="K69" s="120"/>
      <c r="L69" s="120"/>
      <c r="M69" s="120"/>
      <c r="N69" s="120"/>
    </row>
    <row r="70" spans="1:14" s="14" customFormat="1" ht="36.75" customHeight="1">
      <c r="A70" s="163"/>
      <c r="B70" s="48"/>
      <c r="C70" s="84" t="s">
        <v>401</v>
      </c>
      <c r="D70" s="388" t="s">
        <v>1373</v>
      </c>
      <c r="E70" s="388"/>
      <c r="F70" s="388"/>
      <c r="G70" s="388"/>
      <c r="H70" s="388"/>
      <c r="I70" s="388"/>
      <c r="J70" s="388"/>
      <c r="K70" s="123"/>
      <c r="L70" s="106" t="s">
        <v>717</v>
      </c>
      <c r="M70" s="87" t="s">
        <v>747</v>
      </c>
      <c r="N70" s="87" t="s">
        <v>923</v>
      </c>
    </row>
    <row r="71" spans="1:14" ht="15" customHeight="1">
      <c r="A71" s="166"/>
      <c r="B71" s="166"/>
      <c r="C71" s="96" t="s">
        <v>2314</v>
      </c>
      <c r="D71" s="412" t="s">
        <v>2315</v>
      </c>
      <c r="E71" s="412"/>
      <c r="F71" s="412"/>
      <c r="G71" s="412"/>
      <c r="H71" s="412"/>
      <c r="I71" s="412"/>
      <c r="J71" s="412"/>
      <c r="K71" s="146"/>
      <c r="L71" s="110">
        <v>2880</v>
      </c>
      <c r="M71" s="129">
        <v>432</v>
      </c>
      <c r="N71" s="129">
        <v>1152</v>
      </c>
    </row>
    <row r="72" spans="1:14" s="10" customFormat="1" ht="15" customHeight="1">
      <c r="A72" s="166"/>
      <c r="B72" s="166"/>
      <c r="C72" s="96" t="s">
        <v>2316</v>
      </c>
      <c r="D72" s="418" t="s">
        <v>2317</v>
      </c>
      <c r="E72" s="418"/>
      <c r="F72" s="418"/>
      <c r="G72" s="418"/>
      <c r="H72" s="418"/>
      <c r="I72" s="418"/>
      <c r="J72" s="418"/>
      <c r="K72" s="344"/>
      <c r="L72" s="102">
        <v>7200</v>
      </c>
      <c r="M72" s="288">
        <v>1080</v>
      </c>
      <c r="N72" s="288">
        <v>2880</v>
      </c>
    </row>
    <row r="73" spans="1:14" ht="15" customHeight="1">
      <c r="A73" s="166"/>
      <c r="B73" s="166"/>
      <c r="C73" s="96" t="s">
        <v>2318</v>
      </c>
      <c r="D73" s="412" t="s">
        <v>2319</v>
      </c>
      <c r="E73" s="412"/>
      <c r="F73" s="412"/>
      <c r="G73" s="412"/>
      <c r="H73" s="412"/>
      <c r="I73" s="412"/>
      <c r="J73" s="412"/>
      <c r="K73" s="146"/>
      <c r="L73" s="110">
        <v>20160</v>
      </c>
      <c r="M73" s="129">
        <v>3024</v>
      </c>
      <c r="N73" s="129">
        <v>8064</v>
      </c>
    </row>
    <row r="74" spans="1:14" ht="15" customHeight="1">
      <c r="A74" s="166"/>
      <c r="B74" s="166"/>
      <c r="C74" s="96" t="s">
        <v>2320</v>
      </c>
      <c r="D74" s="412" t="s">
        <v>2321</v>
      </c>
      <c r="E74" s="412"/>
      <c r="F74" s="412"/>
      <c r="G74" s="412"/>
      <c r="H74" s="412"/>
      <c r="I74" s="412"/>
      <c r="J74" s="412"/>
      <c r="K74" s="146"/>
      <c r="L74" s="110">
        <v>33180</v>
      </c>
      <c r="M74" s="129">
        <v>4977</v>
      </c>
      <c r="N74" s="129">
        <v>13272</v>
      </c>
    </row>
    <row r="75" spans="1:14" ht="15" customHeight="1">
      <c r="A75" s="166"/>
      <c r="B75" s="166"/>
      <c r="C75" s="96" t="s">
        <v>2322</v>
      </c>
      <c r="D75" s="412" t="s">
        <v>2323</v>
      </c>
      <c r="E75" s="412"/>
      <c r="F75" s="412"/>
      <c r="G75" s="412"/>
      <c r="H75" s="412"/>
      <c r="I75" s="412"/>
      <c r="J75" s="412"/>
      <c r="K75" s="146"/>
      <c r="L75" s="110">
        <v>38880</v>
      </c>
      <c r="M75" s="129">
        <v>5832</v>
      </c>
      <c r="N75" s="129">
        <v>15552</v>
      </c>
    </row>
    <row r="76" spans="1:14" ht="15" customHeight="1">
      <c r="A76" s="166"/>
      <c r="B76" s="166"/>
      <c r="C76" s="96" t="s">
        <v>2324</v>
      </c>
      <c r="D76" s="412" t="s">
        <v>2325</v>
      </c>
      <c r="E76" s="412"/>
      <c r="F76" s="412"/>
      <c r="G76" s="412"/>
      <c r="H76" s="412"/>
      <c r="I76" s="412"/>
      <c r="J76" s="412"/>
      <c r="K76" s="146"/>
      <c r="L76" s="110">
        <v>4320</v>
      </c>
      <c r="M76" s="129">
        <v>648</v>
      </c>
      <c r="N76" s="129">
        <v>1728</v>
      </c>
    </row>
    <row r="77" spans="1:14" ht="15" customHeight="1">
      <c r="A77" s="166"/>
      <c r="B77" s="166"/>
      <c r="C77" s="96" t="s">
        <v>2326</v>
      </c>
      <c r="D77" s="412" t="s">
        <v>2327</v>
      </c>
      <c r="E77" s="412"/>
      <c r="F77" s="412"/>
      <c r="G77" s="412"/>
      <c r="H77" s="412"/>
      <c r="I77" s="412"/>
      <c r="J77" s="412"/>
      <c r="K77" s="146"/>
      <c r="L77" s="110">
        <v>17280</v>
      </c>
      <c r="M77" s="129">
        <v>2592</v>
      </c>
      <c r="N77" s="129">
        <v>6912</v>
      </c>
    </row>
    <row r="78" spans="1:14" ht="15" customHeight="1">
      <c r="A78" s="166"/>
      <c r="B78" s="166"/>
      <c r="C78" s="96" t="s">
        <v>2328</v>
      </c>
      <c r="D78" s="412" t="s">
        <v>2329</v>
      </c>
      <c r="E78" s="412"/>
      <c r="F78" s="412"/>
      <c r="G78" s="412"/>
      <c r="H78" s="412"/>
      <c r="I78" s="412"/>
      <c r="J78" s="412"/>
      <c r="K78" s="146"/>
      <c r="L78" s="110">
        <v>30240</v>
      </c>
      <c r="M78" s="129">
        <v>4536</v>
      </c>
      <c r="N78" s="129">
        <v>12096</v>
      </c>
    </row>
    <row r="79" spans="1:14" ht="15" customHeight="1">
      <c r="A79" s="166"/>
      <c r="B79" s="166"/>
      <c r="C79" s="96" t="s">
        <v>2330</v>
      </c>
      <c r="D79" s="412" t="s">
        <v>2331</v>
      </c>
      <c r="E79" s="412"/>
      <c r="F79" s="412"/>
      <c r="G79" s="412"/>
      <c r="H79" s="412"/>
      <c r="I79" s="412"/>
      <c r="J79" s="412"/>
      <c r="K79" s="146"/>
      <c r="L79" s="110">
        <v>36060</v>
      </c>
      <c r="M79" s="129">
        <v>5409</v>
      </c>
      <c r="N79" s="129">
        <v>14424</v>
      </c>
    </row>
    <row r="80" spans="1:14" ht="15" customHeight="1">
      <c r="A80" s="11"/>
      <c r="B80" s="71"/>
      <c r="C80" s="96" t="s">
        <v>1539</v>
      </c>
      <c r="D80" s="412" t="s">
        <v>603</v>
      </c>
      <c r="E80" s="412"/>
      <c r="F80" s="412"/>
      <c r="G80" s="412"/>
      <c r="H80" s="412"/>
      <c r="I80" s="412"/>
      <c r="J80" s="412"/>
      <c r="K80" s="146"/>
      <c r="L80" s="110">
        <v>12960</v>
      </c>
      <c r="M80" s="129">
        <v>1944</v>
      </c>
      <c r="N80" s="129">
        <v>5184</v>
      </c>
    </row>
    <row r="81" spans="1:14" ht="15" customHeight="1">
      <c r="A81" s="11"/>
      <c r="B81" s="71"/>
      <c r="C81" s="34" t="s">
        <v>1540</v>
      </c>
      <c r="D81" s="414" t="s">
        <v>604</v>
      </c>
      <c r="E81" s="414"/>
      <c r="F81" s="414"/>
      <c r="G81" s="414"/>
      <c r="H81" s="414"/>
      <c r="I81" s="414"/>
      <c r="J81" s="414"/>
      <c r="K81" s="135"/>
      <c r="L81" s="19">
        <v>25980</v>
      </c>
      <c r="M81" s="127">
        <v>3897</v>
      </c>
      <c r="N81" s="129">
        <v>10392</v>
      </c>
    </row>
    <row r="82" spans="1:14" ht="15" customHeight="1">
      <c r="A82" s="11"/>
      <c r="B82" s="71"/>
      <c r="C82" s="34" t="s">
        <v>1541</v>
      </c>
      <c r="D82" s="414" t="s">
        <v>2437</v>
      </c>
      <c r="E82" s="414"/>
      <c r="F82" s="414"/>
      <c r="G82" s="414"/>
      <c r="H82" s="414"/>
      <c r="I82" s="414"/>
      <c r="J82" s="414"/>
      <c r="K82" s="135"/>
      <c r="L82" s="19">
        <v>26940</v>
      </c>
      <c r="M82" s="127">
        <v>4041</v>
      </c>
      <c r="N82" s="129">
        <v>10776</v>
      </c>
    </row>
    <row r="83" spans="1:14" ht="15" customHeight="1">
      <c r="A83" s="11"/>
      <c r="B83" s="71"/>
      <c r="C83" s="34" t="s">
        <v>1542</v>
      </c>
      <c r="D83" s="414" t="s">
        <v>2927</v>
      </c>
      <c r="E83" s="414"/>
      <c r="F83" s="414"/>
      <c r="G83" s="414"/>
      <c r="H83" s="414"/>
      <c r="I83" s="414"/>
      <c r="J83" s="414"/>
      <c r="K83" s="135"/>
      <c r="L83" s="19">
        <v>12960</v>
      </c>
      <c r="M83" s="127">
        <v>1944</v>
      </c>
      <c r="N83" s="127">
        <v>5184</v>
      </c>
    </row>
    <row r="84" spans="1:14" ht="15" customHeight="1">
      <c r="A84" s="11"/>
      <c r="B84" s="71"/>
      <c r="C84" s="34" t="s">
        <v>1543</v>
      </c>
      <c r="D84" s="414" t="s">
        <v>2521</v>
      </c>
      <c r="E84" s="414"/>
      <c r="F84" s="414"/>
      <c r="G84" s="414"/>
      <c r="H84" s="414"/>
      <c r="I84" s="414"/>
      <c r="J84" s="414"/>
      <c r="K84" s="135"/>
      <c r="L84" s="19">
        <v>18780</v>
      </c>
      <c r="M84" s="127">
        <v>2817</v>
      </c>
      <c r="N84" s="127">
        <v>7512</v>
      </c>
    </row>
    <row r="85" spans="1:14" ht="15" customHeight="1">
      <c r="A85" s="11"/>
      <c r="B85" s="71"/>
      <c r="C85" s="126" t="s">
        <v>1544</v>
      </c>
      <c r="D85" s="415" t="s">
        <v>2522</v>
      </c>
      <c r="E85" s="415"/>
      <c r="F85" s="415"/>
      <c r="G85" s="415"/>
      <c r="H85" s="415"/>
      <c r="I85" s="415"/>
      <c r="J85" s="415"/>
      <c r="K85" s="165"/>
      <c r="L85" s="107">
        <v>5760</v>
      </c>
      <c r="M85" s="128">
        <v>864</v>
      </c>
      <c r="N85" s="130">
        <v>2304</v>
      </c>
    </row>
    <row r="86" spans="1:14" s="14" customFormat="1" ht="19.5" customHeight="1">
      <c r="A86" s="164"/>
      <c r="B86" s="27"/>
      <c r="C86" s="396" t="s">
        <v>2216</v>
      </c>
      <c r="D86" s="396"/>
      <c r="E86" s="120"/>
      <c r="F86" s="120"/>
      <c r="G86" s="120"/>
      <c r="H86" s="120"/>
      <c r="I86" s="120"/>
      <c r="J86" s="120"/>
      <c r="K86" s="120"/>
      <c r="L86" s="120"/>
      <c r="M86" s="120"/>
      <c r="N86" s="120"/>
    </row>
    <row r="87" spans="1:14" s="14" customFormat="1" ht="36.75" customHeight="1">
      <c r="A87" s="163"/>
      <c r="B87" s="48"/>
      <c r="C87" s="84" t="s">
        <v>401</v>
      </c>
      <c r="D87" s="388" t="s">
        <v>1373</v>
      </c>
      <c r="E87" s="388"/>
      <c r="F87" s="388"/>
      <c r="G87" s="388"/>
      <c r="H87" s="388"/>
      <c r="I87" s="388"/>
      <c r="J87" s="388"/>
      <c r="K87" s="123"/>
      <c r="L87" s="106" t="s">
        <v>717</v>
      </c>
      <c r="M87" s="87" t="s">
        <v>747</v>
      </c>
      <c r="N87" s="87" t="s">
        <v>923</v>
      </c>
    </row>
    <row r="88" spans="1:14" ht="15" customHeight="1">
      <c r="A88" s="11"/>
      <c r="B88" s="71"/>
      <c r="C88" s="96" t="s">
        <v>1538</v>
      </c>
      <c r="D88" s="412" t="s">
        <v>321</v>
      </c>
      <c r="E88" s="413"/>
      <c r="F88" s="413"/>
      <c r="G88" s="413"/>
      <c r="H88" s="413"/>
      <c r="I88" s="413"/>
      <c r="J88" s="413"/>
      <c r="K88" s="146"/>
      <c r="L88" s="110">
        <v>14400</v>
      </c>
      <c r="M88" s="129">
        <v>2160</v>
      </c>
      <c r="N88" s="129">
        <v>5760</v>
      </c>
    </row>
  </sheetData>
  <sheetProtection/>
  <mergeCells count="62">
    <mergeCell ref="D78:J78"/>
    <mergeCell ref="D43:J43"/>
    <mergeCell ref="C35:D35"/>
    <mergeCell ref="C37:D37"/>
    <mergeCell ref="D38:J38"/>
    <mergeCell ref="C36:K36"/>
    <mergeCell ref="D41:J41"/>
    <mergeCell ref="D42:J42"/>
    <mergeCell ref="D39:J39"/>
    <mergeCell ref="D40:J40"/>
    <mergeCell ref="A1:A7"/>
    <mergeCell ref="C5:K5"/>
    <mergeCell ref="C18:K18"/>
    <mergeCell ref="C31:K31"/>
    <mergeCell ref="C17:D17"/>
    <mergeCell ref="E1:K1"/>
    <mergeCell ref="C30:D30"/>
    <mergeCell ref="C4:D4"/>
    <mergeCell ref="C3:K3"/>
    <mergeCell ref="D50:J50"/>
    <mergeCell ref="D51:J51"/>
    <mergeCell ref="D55:J55"/>
    <mergeCell ref="C67:J67"/>
    <mergeCell ref="C56:D56"/>
    <mergeCell ref="D54:J54"/>
    <mergeCell ref="D58:J58"/>
    <mergeCell ref="D59:J59"/>
    <mergeCell ref="D70:J70"/>
    <mergeCell ref="D80:J80"/>
    <mergeCell ref="D81:J81"/>
    <mergeCell ref="C68:J68"/>
    <mergeCell ref="C69:D69"/>
    <mergeCell ref="D79:J79"/>
    <mergeCell ref="D71:J71"/>
    <mergeCell ref="D72:J72"/>
    <mergeCell ref="D75:J75"/>
    <mergeCell ref="D76:J76"/>
    <mergeCell ref="D73:J73"/>
    <mergeCell ref="D74:J74"/>
    <mergeCell ref="D88:J88"/>
    <mergeCell ref="D82:J82"/>
    <mergeCell ref="D83:J83"/>
    <mergeCell ref="D84:J84"/>
    <mergeCell ref="D85:J85"/>
    <mergeCell ref="C86:D86"/>
    <mergeCell ref="D87:J87"/>
    <mergeCell ref="D77:J77"/>
    <mergeCell ref="D44:J44"/>
    <mergeCell ref="D46:J46"/>
    <mergeCell ref="D47:J47"/>
    <mergeCell ref="D48:J48"/>
    <mergeCell ref="C45:D45"/>
    <mergeCell ref="D52:J52"/>
    <mergeCell ref="D53:J53"/>
    <mergeCell ref="D64:J64"/>
    <mergeCell ref="D65:J65"/>
    <mergeCell ref="C66:D66"/>
    <mergeCell ref="D61:J61"/>
    <mergeCell ref="D62:J62"/>
    <mergeCell ref="D63:J63"/>
    <mergeCell ref="C57:K57"/>
    <mergeCell ref="D60:J60"/>
  </mergeCells>
  <printOptions/>
  <pageMargins left="0.1968" right="0.1968" top="0.5905" bottom="0.5905" header="0.5118" footer="0.5118"/>
  <pageSetup horizontalDpi="600" verticalDpi="600" orientation="landscape" paperSize="9" r:id="rId2"/>
  <rowBreaks count="1" manualBreakCount="1">
    <brk id="34" max="255" man="1"/>
  </rowBreaks>
  <drawing r:id="rId1"/>
</worksheet>
</file>

<file path=xl/worksheets/sheet4.xml><?xml version="1.0" encoding="utf-8"?>
<worksheet xmlns="http://schemas.openxmlformats.org/spreadsheetml/2006/main" xmlns:r="http://schemas.openxmlformats.org/officeDocument/2006/relationships">
  <dimension ref="A1:N69"/>
  <sheetViews>
    <sheetView zoomScalePageLayoutView="0" workbookViewId="0" topLeftCell="B1">
      <selection activeCell="L3" sqref="L3:N3"/>
    </sheetView>
  </sheetViews>
  <sheetFormatPr defaultColWidth="9.140625" defaultRowHeight="12.75"/>
  <cols>
    <col min="1" max="1" width="1.7109375" style="0" hidden="1" customWidth="1"/>
    <col min="2" max="2" width="2.7109375" style="0" customWidth="1"/>
    <col min="3" max="3" width="19.7109375" style="0" customWidth="1"/>
    <col min="4" max="4" width="30.00390625" style="0" customWidth="1"/>
    <col min="5" max="5" width="5.57421875" style="0" customWidth="1"/>
    <col min="6" max="6" width="9.57421875" style="0" customWidth="1"/>
    <col min="7" max="7" width="11.00390625" style="0" customWidth="1"/>
    <col min="8" max="8" width="6.7109375" style="0" customWidth="1"/>
    <col min="9" max="9" width="8.421875" style="0" customWidth="1"/>
    <col min="10" max="10" width="7.57421875" style="0" customWidth="1"/>
    <col min="11" max="11" width="9.57421875" style="0" customWidth="1"/>
    <col min="12" max="12" width="8.8515625" style="0" customWidth="1"/>
    <col min="13" max="14" width="8.421875" style="0" customWidth="1"/>
  </cols>
  <sheetData>
    <row r="1" spans="1:14" ht="66.75" customHeight="1">
      <c r="A1" s="422"/>
      <c r="E1" s="404" t="str">
        <f>'Contacts &amp; Shipping'!$D$1</f>
        <v>Euro Price List, Jan 2010 rev.H</v>
      </c>
      <c r="F1" s="404"/>
      <c r="G1" s="404"/>
      <c r="H1" s="404"/>
      <c r="I1" s="404"/>
      <c r="J1" s="404"/>
      <c r="K1" s="404"/>
      <c r="L1" s="16" t="s">
        <v>1103</v>
      </c>
      <c r="M1" s="13"/>
      <c r="N1" s="9"/>
    </row>
    <row r="2" spans="1:14" s="142" customFormat="1" ht="25.5" customHeight="1">
      <c r="A2" s="423"/>
      <c r="B2" s="430"/>
      <c r="C2" s="124" t="s">
        <v>934</v>
      </c>
      <c r="D2" s="124"/>
      <c r="E2" s="137"/>
      <c r="F2" s="138"/>
      <c r="G2" s="138"/>
      <c r="H2" s="138"/>
      <c r="I2" s="138"/>
      <c r="J2" s="138"/>
      <c r="K2" s="138"/>
      <c r="L2" s="140"/>
      <c r="M2" s="141"/>
      <c r="N2" s="141"/>
    </row>
    <row r="3" spans="1:14" ht="207.75" customHeight="1">
      <c r="A3" s="423"/>
      <c r="B3" s="423"/>
      <c r="C3" s="389" t="s">
        <v>2528</v>
      </c>
      <c r="D3" s="389"/>
      <c r="E3" s="389"/>
      <c r="F3" s="389"/>
      <c r="G3" s="389"/>
      <c r="H3" s="389"/>
      <c r="I3" s="389"/>
      <c r="J3" s="389"/>
      <c r="K3" s="389"/>
      <c r="L3" s="426"/>
      <c r="M3" s="426"/>
      <c r="N3" s="426"/>
    </row>
    <row r="4" spans="1:14" s="14" customFormat="1" ht="19.5" customHeight="1">
      <c r="A4" s="423"/>
      <c r="B4" s="27"/>
      <c r="C4" s="387" t="s">
        <v>301</v>
      </c>
      <c r="D4" s="387"/>
      <c r="E4" s="91"/>
      <c r="F4" s="75"/>
      <c r="G4" s="75"/>
      <c r="H4" s="75"/>
      <c r="I4" s="75"/>
      <c r="J4" s="75"/>
      <c r="K4" s="76"/>
      <c r="L4" s="103"/>
      <c r="M4" s="104"/>
      <c r="N4" s="78"/>
    </row>
    <row r="5" spans="1:14" ht="38.25" customHeight="1">
      <c r="A5" s="423"/>
      <c r="B5" s="5"/>
      <c r="C5" s="382" t="s">
        <v>2304</v>
      </c>
      <c r="D5" s="382"/>
      <c r="E5" s="382"/>
      <c r="F5" s="382"/>
      <c r="G5" s="382"/>
      <c r="H5" s="382"/>
      <c r="I5" s="382"/>
      <c r="J5" s="382"/>
      <c r="K5" s="382"/>
      <c r="L5" s="111"/>
      <c r="M5" s="112"/>
      <c r="N5" s="79"/>
    </row>
    <row r="6" spans="1:14" s="149" customFormat="1" ht="36.75" customHeight="1">
      <c r="A6" s="423"/>
      <c r="B6" s="38"/>
      <c r="C6" s="84" t="s">
        <v>713</v>
      </c>
      <c r="D6" s="84" t="s">
        <v>1373</v>
      </c>
      <c r="E6" s="85" t="s">
        <v>947</v>
      </c>
      <c r="F6" s="85" t="s">
        <v>2851</v>
      </c>
      <c r="G6" s="85" t="s">
        <v>350</v>
      </c>
      <c r="H6" s="85" t="s">
        <v>1368</v>
      </c>
      <c r="I6" s="85" t="s">
        <v>1765</v>
      </c>
      <c r="J6" s="85" t="s">
        <v>714</v>
      </c>
      <c r="K6" s="85" t="s">
        <v>715</v>
      </c>
      <c r="L6" s="87" t="s">
        <v>716</v>
      </c>
      <c r="M6" s="87" t="s">
        <v>747</v>
      </c>
      <c r="N6" s="87" t="s">
        <v>923</v>
      </c>
    </row>
    <row r="7" spans="1:14" ht="36" customHeight="1">
      <c r="A7" s="423"/>
      <c r="B7" s="71"/>
      <c r="C7" s="80" t="s">
        <v>204</v>
      </c>
      <c r="D7" s="81" t="s">
        <v>1525</v>
      </c>
      <c r="E7" s="229">
        <v>4</v>
      </c>
      <c r="F7" s="159" t="s">
        <v>1109</v>
      </c>
      <c r="G7" s="159" t="s">
        <v>1107</v>
      </c>
      <c r="H7" s="148">
        <v>4000</v>
      </c>
      <c r="I7" s="148">
        <v>8000</v>
      </c>
      <c r="J7" s="147" t="s">
        <v>897</v>
      </c>
      <c r="K7" s="223" t="s">
        <v>1621</v>
      </c>
      <c r="L7" s="110">
        <v>41460</v>
      </c>
      <c r="M7" s="129">
        <v>6219</v>
      </c>
      <c r="N7" s="129">
        <v>16584</v>
      </c>
    </row>
    <row r="8" spans="1:14" ht="36" customHeight="1">
      <c r="A8" s="35"/>
      <c r="B8" s="71"/>
      <c r="C8" s="18" t="s">
        <v>1738</v>
      </c>
      <c r="D8" s="50" t="s">
        <v>1526</v>
      </c>
      <c r="E8" s="230">
        <v>4</v>
      </c>
      <c r="F8" s="159" t="s">
        <v>1109</v>
      </c>
      <c r="G8" s="159" t="s">
        <v>1107</v>
      </c>
      <c r="H8" s="133">
        <v>4000</v>
      </c>
      <c r="I8" s="133">
        <v>8000</v>
      </c>
      <c r="J8" s="132" t="s">
        <v>897</v>
      </c>
      <c r="K8" s="95" t="s">
        <v>1621</v>
      </c>
      <c r="L8" s="19">
        <v>43260</v>
      </c>
      <c r="M8" s="127">
        <v>6489</v>
      </c>
      <c r="N8" s="129">
        <v>17304</v>
      </c>
    </row>
    <row r="9" spans="1:14" ht="36" customHeight="1">
      <c r="A9" s="12"/>
      <c r="B9" s="71"/>
      <c r="C9" s="18" t="s">
        <v>1739</v>
      </c>
      <c r="D9" s="50" t="s">
        <v>694</v>
      </c>
      <c r="E9" s="230">
        <v>4</v>
      </c>
      <c r="F9" s="226" t="s">
        <v>1109</v>
      </c>
      <c r="G9" s="226" t="s">
        <v>1107</v>
      </c>
      <c r="H9" s="133">
        <v>4000</v>
      </c>
      <c r="I9" s="133">
        <v>8000</v>
      </c>
      <c r="J9" s="132" t="s">
        <v>897</v>
      </c>
      <c r="K9" s="69" t="s">
        <v>1621</v>
      </c>
      <c r="L9" s="19">
        <v>52980</v>
      </c>
      <c r="M9" s="127">
        <v>7947</v>
      </c>
      <c r="N9" s="127">
        <v>21192</v>
      </c>
    </row>
    <row r="10" spans="1:14" ht="36" customHeight="1">
      <c r="A10" s="12"/>
      <c r="B10" s="71"/>
      <c r="C10" s="18" t="s">
        <v>949</v>
      </c>
      <c r="D10" s="50" t="s">
        <v>1001</v>
      </c>
      <c r="E10" s="230">
        <v>4</v>
      </c>
      <c r="F10" s="226" t="s">
        <v>1109</v>
      </c>
      <c r="G10" s="226" t="s">
        <v>1107</v>
      </c>
      <c r="H10" s="133">
        <v>4000</v>
      </c>
      <c r="I10" s="133">
        <v>8000</v>
      </c>
      <c r="J10" s="132" t="s">
        <v>897</v>
      </c>
      <c r="K10" s="69" t="s">
        <v>1621</v>
      </c>
      <c r="L10" s="19">
        <v>58320</v>
      </c>
      <c r="M10" s="127">
        <v>8748</v>
      </c>
      <c r="N10" s="127">
        <v>23328</v>
      </c>
    </row>
    <row r="11" spans="1:14" ht="36" customHeight="1">
      <c r="A11" s="12"/>
      <c r="B11" s="71"/>
      <c r="C11" s="18" t="s">
        <v>1740</v>
      </c>
      <c r="D11" s="50" t="s">
        <v>1002</v>
      </c>
      <c r="E11" s="230">
        <v>4</v>
      </c>
      <c r="F11" s="226" t="s">
        <v>1109</v>
      </c>
      <c r="G11" s="226" t="s">
        <v>1107</v>
      </c>
      <c r="H11" s="133">
        <v>4000</v>
      </c>
      <c r="I11" s="133">
        <v>8000</v>
      </c>
      <c r="J11" s="132" t="s">
        <v>897</v>
      </c>
      <c r="K11" s="69" t="s">
        <v>1621</v>
      </c>
      <c r="L11" s="19">
        <v>67200</v>
      </c>
      <c r="M11" s="127">
        <v>10080</v>
      </c>
      <c r="N11" s="127">
        <v>26880</v>
      </c>
    </row>
    <row r="12" spans="1:14" ht="36" customHeight="1">
      <c r="A12" s="12"/>
      <c r="B12" s="71"/>
      <c r="C12" s="18" t="s">
        <v>205</v>
      </c>
      <c r="D12" s="50" t="s">
        <v>718</v>
      </c>
      <c r="E12" s="230">
        <v>4</v>
      </c>
      <c r="F12" s="159" t="s">
        <v>1109</v>
      </c>
      <c r="G12" s="159" t="s">
        <v>1107</v>
      </c>
      <c r="H12" s="133">
        <v>4000</v>
      </c>
      <c r="I12" s="133">
        <v>8000</v>
      </c>
      <c r="J12" s="132" t="s">
        <v>898</v>
      </c>
      <c r="K12" s="95" t="s">
        <v>1621</v>
      </c>
      <c r="L12" s="19">
        <v>41460</v>
      </c>
      <c r="M12" s="127">
        <v>6219</v>
      </c>
      <c r="N12" s="129">
        <v>16584</v>
      </c>
    </row>
    <row r="13" spans="1:14" ht="36" customHeight="1">
      <c r="A13" s="12"/>
      <c r="B13" s="71"/>
      <c r="C13" s="18" t="s">
        <v>1741</v>
      </c>
      <c r="D13" s="50" t="s">
        <v>719</v>
      </c>
      <c r="E13" s="230">
        <v>4</v>
      </c>
      <c r="F13" s="159" t="s">
        <v>1109</v>
      </c>
      <c r="G13" s="159" t="s">
        <v>1107</v>
      </c>
      <c r="H13" s="133">
        <v>4000</v>
      </c>
      <c r="I13" s="133">
        <v>8000</v>
      </c>
      <c r="J13" s="132" t="s">
        <v>898</v>
      </c>
      <c r="K13" s="95" t="s">
        <v>1621</v>
      </c>
      <c r="L13" s="19">
        <v>43260</v>
      </c>
      <c r="M13" s="127">
        <v>6489</v>
      </c>
      <c r="N13" s="129">
        <v>17304</v>
      </c>
    </row>
    <row r="14" spans="1:14" ht="36" customHeight="1">
      <c r="A14" s="12"/>
      <c r="B14" s="71"/>
      <c r="C14" s="20" t="s">
        <v>1742</v>
      </c>
      <c r="D14" s="88" t="s">
        <v>2284</v>
      </c>
      <c r="E14" s="231">
        <v>4</v>
      </c>
      <c r="F14" s="225" t="s">
        <v>1109</v>
      </c>
      <c r="G14" s="225" t="s">
        <v>1107</v>
      </c>
      <c r="H14" s="152">
        <v>4000</v>
      </c>
      <c r="I14" s="152">
        <v>8000</v>
      </c>
      <c r="J14" s="151" t="s">
        <v>898</v>
      </c>
      <c r="K14" s="95" t="s">
        <v>1621</v>
      </c>
      <c r="L14" s="107">
        <v>52980</v>
      </c>
      <c r="M14" s="128">
        <v>7947</v>
      </c>
      <c r="N14" s="130">
        <v>21192</v>
      </c>
    </row>
    <row r="15" spans="1:14" s="14" customFormat="1" ht="36" customHeight="1">
      <c r="A15" s="153"/>
      <c r="B15" s="71"/>
      <c r="C15" s="18" t="s">
        <v>1137</v>
      </c>
      <c r="D15" s="50" t="s">
        <v>2285</v>
      </c>
      <c r="E15" s="230">
        <v>4</v>
      </c>
      <c r="F15" s="226" t="s">
        <v>1109</v>
      </c>
      <c r="G15" s="226" t="s">
        <v>1107</v>
      </c>
      <c r="H15" s="133">
        <v>4000</v>
      </c>
      <c r="I15" s="133">
        <v>8000</v>
      </c>
      <c r="J15" s="132" t="s">
        <v>898</v>
      </c>
      <c r="K15" s="69" t="s">
        <v>1621</v>
      </c>
      <c r="L15" s="19">
        <v>58320</v>
      </c>
      <c r="M15" s="127">
        <v>8748</v>
      </c>
      <c r="N15" s="127">
        <v>23328</v>
      </c>
    </row>
    <row r="16" spans="1:14" s="14" customFormat="1" ht="36" customHeight="1">
      <c r="A16" s="153"/>
      <c r="B16" s="71"/>
      <c r="C16" s="21" t="s">
        <v>1743</v>
      </c>
      <c r="D16" s="253" t="s">
        <v>2286</v>
      </c>
      <c r="E16" s="345">
        <v>4</v>
      </c>
      <c r="F16" s="225" t="s">
        <v>1109</v>
      </c>
      <c r="G16" s="225" t="s">
        <v>1107</v>
      </c>
      <c r="H16" s="284">
        <v>4000</v>
      </c>
      <c r="I16" s="284">
        <v>8000</v>
      </c>
      <c r="J16" s="221" t="s">
        <v>898</v>
      </c>
      <c r="K16" s="223" t="s">
        <v>1621</v>
      </c>
      <c r="L16" s="108">
        <v>67200</v>
      </c>
      <c r="M16" s="130">
        <v>10080</v>
      </c>
      <c r="N16" s="130">
        <v>26880</v>
      </c>
    </row>
    <row r="17" spans="1:14" s="14" customFormat="1" ht="19.5" customHeight="1">
      <c r="A17" s="153"/>
      <c r="B17" s="27"/>
      <c r="C17" s="387" t="s">
        <v>302</v>
      </c>
      <c r="D17" s="387"/>
      <c r="E17" s="91"/>
      <c r="F17" s="75"/>
      <c r="G17" s="75"/>
      <c r="H17" s="75"/>
      <c r="I17" s="75"/>
      <c r="J17" s="75"/>
      <c r="K17" s="76"/>
      <c r="L17" s="103"/>
      <c r="M17" s="104"/>
      <c r="N17" s="78"/>
    </row>
    <row r="18" spans="1:14" ht="36.75" customHeight="1">
      <c r="A18" s="12"/>
      <c r="B18" s="5"/>
      <c r="C18" s="382" t="s">
        <v>2309</v>
      </c>
      <c r="D18" s="382"/>
      <c r="E18" s="382"/>
      <c r="F18" s="382"/>
      <c r="G18" s="382"/>
      <c r="H18" s="382"/>
      <c r="I18" s="382"/>
      <c r="J18" s="382"/>
      <c r="K18" s="382"/>
      <c r="L18" s="111"/>
      <c r="M18" s="112"/>
      <c r="N18" s="79"/>
    </row>
    <row r="19" spans="1:14" s="149" customFormat="1" ht="36.75" customHeight="1">
      <c r="A19" s="153"/>
      <c r="B19" s="38"/>
      <c r="C19" s="84" t="s">
        <v>713</v>
      </c>
      <c r="D19" s="84" t="s">
        <v>1373</v>
      </c>
      <c r="E19" s="85" t="s">
        <v>947</v>
      </c>
      <c r="F19" s="85" t="s">
        <v>2851</v>
      </c>
      <c r="G19" s="85" t="s">
        <v>350</v>
      </c>
      <c r="H19" s="85" t="s">
        <v>1368</v>
      </c>
      <c r="I19" s="85" t="s">
        <v>1765</v>
      </c>
      <c r="J19" s="85" t="s">
        <v>714</v>
      </c>
      <c r="K19" s="85" t="s">
        <v>715</v>
      </c>
      <c r="L19" s="87" t="s">
        <v>716</v>
      </c>
      <c r="M19" s="87" t="s">
        <v>747</v>
      </c>
      <c r="N19" s="87" t="s">
        <v>923</v>
      </c>
    </row>
    <row r="20" spans="1:14" ht="36" customHeight="1">
      <c r="A20" s="12"/>
      <c r="B20" s="71"/>
      <c r="C20" s="80" t="s">
        <v>202</v>
      </c>
      <c r="D20" s="81" t="s">
        <v>2820</v>
      </c>
      <c r="E20" s="229">
        <v>8</v>
      </c>
      <c r="F20" s="159" t="s">
        <v>1109</v>
      </c>
      <c r="G20" s="159" t="s">
        <v>1108</v>
      </c>
      <c r="H20" s="148">
        <v>4000</v>
      </c>
      <c r="I20" s="148">
        <v>8000</v>
      </c>
      <c r="J20" s="147" t="s">
        <v>960</v>
      </c>
      <c r="K20" s="223" t="s">
        <v>1621</v>
      </c>
      <c r="L20" s="110">
        <v>66300</v>
      </c>
      <c r="M20" s="129">
        <v>9945</v>
      </c>
      <c r="N20" s="129">
        <v>26520</v>
      </c>
    </row>
    <row r="21" spans="1:14" ht="36" customHeight="1">
      <c r="A21" s="12"/>
      <c r="B21" s="71"/>
      <c r="C21" s="18" t="s">
        <v>1744</v>
      </c>
      <c r="D21" s="50" t="s">
        <v>2821</v>
      </c>
      <c r="E21" s="230">
        <v>8</v>
      </c>
      <c r="F21" s="159" t="s">
        <v>1109</v>
      </c>
      <c r="G21" s="159" t="s">
        <v>1108</v>
      </c>
      <c r="H21" s="133">
        <v>4000</v>
      </c>
      <c r="I21" s="133">
        <v>8000</v>
      </c>
      <c r="J21" s="132" t="s">
        <v>897</v>
      </c>
      <c r="K21" s="95" t="s">
        <v>1621</v>
      </c>
      <c r="L21" s="19">
        <v>69840</v>
      </c>
      <c r="M21" s="127">
        <v>10476</v>
      </c>
      <c r="N21" s="129">
        <v>27936</v>
      </c>
    </row>
    <row r="22" spans="1:14" ht="36" customHeight="1">
      <c r="A22" s="12"/>
      <c r="B22" s="71"/>
      <c r="C22" s="18" t="s">
        <v>1745</v>
      </c>
      <c r="D22" s="50" t="s">
        <v>2822</v>
      </c>
      <c r="E22" s="230">
        <v>8</v>
      </c>
      <c r="F22" s="159" t="s">
        <v>1109</v>
      </c>
      <c r="G22" s="159" t="s">
        <v>1108</v>
      </c>
      <c r="H22" s="133">
        <v>4000</v>
      </c>
      <c r="I22" s="133">
        <v>8000</v>
      </c>
      <c r="J22" s="132" t="s">
        <v>897</v>
      </c>
      <c r="K22" s="95" t="s">
        <v>1621</v>
      </c>
      <c r="L22" s="19">
        <v>89340</v>
      </c>
      <c r="M22" s="127">
        <v>13401</v>
      </c>
      <c r="N22" s="129">
        <v>35736</v>
      </c>
    </row>
    <row r="23" spans="1:14" ht="36" customHeight="1">
      <c r="A23" s="12"/>
      <c r="B23" s="71"/>
      <c r="C23" s="18" t="s">
        <v>1138</v>
      </c>
      <c r="D23" s="50" t="s">
        <v>2823</v>
      </c>
      <c r="E23" s="230">
        <v>8</v>
      </c>
      <c r="F23" s="226" t="s">
        <v>1109</v>
      </c>
      <c r="G23" s="226" t="s">
        <v>1108</v>
      </c>
      <c r="H23" s="133">
        <v>4000</v>
      </c>
      <c r="I23" s="133">
        <v>8000</v>
      </c>
      <c r="J23" s="132" t="s">
        <v>897</v>
      </c>
      <c r="K23" s="69" t="s">
        <v>1621</v>
      </c>
      <c r="L23" s="19">
        <v>100020</v>
      </c>
      <c r="M23" s="127">
        <v>15003</v>
      </c>
      <c r="N23" s="129">
        <v>40008</v>
      </c>
    </row>
    <row r="24" spans="1:14" ht="36" customHeight="1">
      <c r="A24" s="12"/>
      <c r="B24" s="71"/>
      <c r="C24" s="18" t="s">
        <v>1746</v>
      </c>
      <c r="D24" s="50" t="s">
        <v>2824</v>
      </c>
      <c r="E24" s="230">
        <v>8</v>
      </c>
      <c r="F24" s="226" t="s">
        <v>1109</v>
      </c>
      <c r="G24" s="226" t="s">
        <v>1108</v>
      </c>
      <c r="H24" s="133">
        <v>4000</v>
      </c>
      <c r="I24" s="133">
        <v>8000</v>
      </c>
      <c r="J24" s="132" t="s">
        <v>897</v>
      </c>
      <c r="K24" s="69" t="s">
        <v>1621</v>
      </c>
      <c r="L24" s="19">
        <v>117780</v>
      </c>
      <c r="M24" s="127">
        <v>17667</v>
      </c>
      <c r="N24" s="127">
        <v>47112</v>
      </c>
    </row>
    <row r="25" spans="1:14" ht="36" customHeight="1">
      <c r="A25" s="12"/>
      <c r="B25" s="71"/>
      <c r="C25" s="18" t="s">
        <v>203</v>
      </c>
      <c r="D25" s="50" t="s">
        <v>2825</v>
      </c>
      <c r="E25" s="230">
        <v>8</v>
      </c>
      <c r="F25" s="226" t="s">
        <v>1109</v>
      </c>
      <c r="G25" s="226" t="s">
        <v>1108</v>
      </c>
      <c r="H25" s="133">
        <v>4000</v>
      </c>
      <c r="I25" s="133">
        <v>8000</v>
      </c>
      <c r="J25" s="132" t="s">
        <v>898</v>
      </c>
      <c r="K25" s="69" t="s">
        <v>1621</v>
      </c>
      <c r="L25" s="19">
        <v>66300</v>
      </c>
      <c r="M25" s="127">
        <v>9945</v>
      </c>
      <c r="N25" s="127">
        <v>26520</v>
      </c>
    </row>
    <row r="26" spans="1:14" ht="36" customHeight="1">
      <c r="A26" s="12"/>
      <c r="B26" s="71"/>
      <c r="C26" s="18" t="s">
        <v>1747</v>
      </c>
      <c r="D26" s="50" t="s">
        <v>2826</v>
      </c>
      <c r="E26" s="230">
        <v>8</v>
      </c>
      <c r="F26" s="226" t="s">
        <v>1109</v>
      </c>
      <c r="G26" s="226" t="s">
        <v>1108</v>
      </c>
      <c r="H26" s="133">
        <v>4000</v>
      </c>
      <c r="I26" s="133">
        <v>8000</v>
      </c>
      <c r="J26" s="132" t="s">
        <v>898</v>
      </c>
      <c r="K26" s="69" t="s">
        <v>1621</v>
      </c>
      <c r="L26" s="19">
        <v>69840</v>
      </c>
      <c r="M26" s="127">
        <v>10476</v>
      </c>
      <c r="N26" s="129">
        <v>27936</v>
      </c>
    </row>
    <row r="27" spans="1:14" ht="36" customHeight="1">
      <c r="A27" s="12"/>
      <c r="B27" s="71"/>
      <c r="C27" s="18" t="s">
        <v>1748</v>
      </c>
      <c r="D27" s="50" t="s">
        <v>2827</v>
      </c>
      <c r="E27" s="230">
        <v>8</v>
      </c>
      <c r="F27" s="159" t="s">
        <v>1109</v>
      </c>
      <c r="G27" s="159" t="s">
        <v>1108</v>
      </c>
      <c r="H27" s="133">
        <v>4000</v>
      </c>
      <c r="I27" s="133">
        <v>8000</v>
      </c>
      <c r="J27" s="132" t="s">
        <v>898</v>
      </c>
      <c r="K27" s="95" t="s">
        <v>1621</v>
      </c>
      <c r="L27" s="19">
        <v>89340</v>
      </c>
      <c r="M27" s="127">
        <v>13401</v>
      </c>
      <c r="N27" s="129">
        <v>35736</v>
      </c>
    </row>
    <row r="28" spans="1:14" ht="36" customHeight="1">
      <c r="A28" s="12"/>
      <c r="B28" s="71"/>
      <c r="C28" s="18" t="s">
        <v>1136</v>
      </c>
      <c r="D28" s="50" t="s">
        <v>2828</v>
      </c>
      <c r="E28" s="230">
        <v>8</v>
      </c>
      <c r="F28" s="159" t="s">
        <v>1109</v>
      </c>
      <c r="G28" s="159" t="s">
        <v>1108</v>
      </c>
      <c r="H28" s="133">
        <v>4000</v>
      </c>
      <c r="I28" s="133">
        <v>8000</v>
      </c>
      <c r="J28" s="132" t="s">
        <v>898</v>
      </c>
      <c r="K28" s="95" t="s">
        <v>1621</v>
      </c>
      <c r="L28" s="19">
        <v>100020</v>
      </c>
      <c r="M28" s="127">
        <v>15003</v>
      </c>
      <c r="N28" s="129">
        <v>40008</v>
      </c>
    </row>
    <row r="29" spans="1:14" ht="36" customHeight="1">
      <c r="A29" s="12"/>
      <c r="B29" s="71"/>
      <c r="C29" s="20" t="s">
        <v>1749</v>
      </c>
      <c r="D29" s="88" t="s">
        <v>2829</v>
      </c>
      <c r="E29" s="231">
        <v>8</v>
      </c>
      <c r="F29" s="225" t="s">
        <v>1109</v>
      </c>
      <c r="G29" s="225" t="s">
        <v>1108</v>
      </c>
      <c r="H29" s="152">
        <v>4000</v>
      </c>
      <c r="I29" s="152">
        <v>8000</v>
      </c>
      <c r="J29" s="151" t="s">
        <v>898</v>
      </c>
      <c r="K29" s="95" t="s">
        <v>1621</v>
      </c>
      <c r="L29" s="107">
        <v>117780</v>
      </c>
      <c r="M29" s="128">
        <v>17667</v>
      </c>
      <c r="N29" s="129">
        <v>47112</v>
      </c>
    </row>
    <row r="30" spans="1:14" s="161" customFormat="1" ht="26.25" customHeight="1">
      <c r="A30" s="153"/>
      <c r="B30" s="27"/>
      <c r="C30" s="386" t="s">
        <v>982</v>
      </c>
      <c r="D30" s="386"/>
      <c r="E30" s="65"/>
      <c r="F30" s="65"/>
      <c r="G30" s="65"/>
      <c r="H30" s="65"/>
      <c r="I30" s="65"/>
      <c r="J30" s="65"/>
      <c r="K30" s="65"/>
      <c r="L30" s="65"/>
      <c r="M30" s="65"/>
      <c r="N30" s="65"/>
    </row>
    <row r="31" spans="1:14" ht="82.5" customHeight="1">
      <c r="A31" s="47"/>
      <c r="B31" s="44"/>
      <c r="C31" s="389" t="s">
        <v>611</v>
      </c>
      <c r="D31" s="389"/>
      <c r="E31" s="389"/>
      <c r="F31" s="389"/>
      <c r="G31" s="389"/>
      <c r="H31" s="389"/>
      <c r="I31" s="389"/>
      <c r="J31" s="389"/>
      <c r="K31" s="389"/>
      <c r="L31" s="61"/>
      <c r="M31" s="62"/>
      <c r="N31" s="60"/>
    </row>
    <row r="32" spans="1:14" s="15" customFormat="1" ht="19.5" customHeight="1">
      <c r="A32" s="162"/>
      <c r="B32" s="27"/>
      <c r="C32" s="396" t="s">
        <v>1812</v>
      </c>
      <c r="D32" s="396"/>
      <c r="E32" s="120"/>
      <c r="F32" s="120"/>
      <c r="G32" s="120"/>
      <c r="H32" s="120"/>
      <c r="I32" s="120"/>
      <c r="J32" s="120"/>
      <c r="K32" s="120"/>
      <c r="L32" s="120"/>
      <c r="M32" s="120"/>
      <c r="N32" s="120"/>
    </row>
    <row r="33" spans="1:14" s="14" customFormat="1" ht="36.75" customHeight="1">
      <c r="A33" s="163"/>
      <c r="B33" s="48"/>
      <c r="C33" s="84" t="s">
        <v>401</v>
      </c>
      <c r="D33" s="388" t="s">
        <v>2226</v>
      </c>
      <c r="E33" s="388"/>
      <c r="F33" s="388"/>
      <c r="G33" s="388"/>
      <c r="H33" s="388"/>
      <c r="I33" s="388"/>
      <c r="J33" s="388"/>
      <c r="K33" s="123"/>
      <c r="L33" s="106" t="s">
        <v>717</v>
      </c>
      <c r="M33" s="87" t="s">
        <v>747</v>
      </c>
      <c r="N33" s="87" t="s">
        <v>923</v>
      </c>
    </row>
    <row r="34" spans="1:14" s="244" customFormat="1" ht="15" customHeight="1" hidden="1">
      <c r="A34" s="238"/>
      <c r="B34" s="239" t="s">
        <v>1518</v>
      </c>
      <c r="C34" s="240" t="s">
        <v>2524</v>
      </c>
      <c r="D34" s="428" t="s">
        <v>2525</v>
      </c>
      <c r="E34" s="429"/>
      <c r="F34" s="429"/>
      <c r="G34" s="429"/>
      <c r="H34" s="429"/>
      <c r="I34" s="429"/>
      <c r="J34" s="429"/>
      <c r="K34" s="241"/>
      <c r="L34" s="242" t="e">
        <v>#REF!</v>
      </c>
      <c r="M34" s="243" t="e">
        <v>#REF!</v>
      </c>
      <c r="N34" s="243" t="e">
        <v>#REF!</v>
      </c>
    </row>
    <row r="35" spans="1:14" s="244" customFormat="1" ht="15" customHeight="1" hidden="1">
      <c r="A35" s="238"/>
      <c r="B35" s="239" t="s">
        <v>1518</v>
      </c>
      <c r="C35" s="240" t="s">
        <v>2526</v>
      </c>
      <c r="D35" s="428" t="s">
        <v>706</v>
      </c>
      <c r="E35" s="429"/>
      <c r="F35" s="429"/>
      <c r="G35" s="429"/>
      <c r="H35" s="429"/>
      <c r="I35" s="429"/>
      <c r="J35" s="429"/>
      <c r="K35" s="241"/>
      <c r="L35" s="242" t="e">
        <v>#REF!</v>
      </c>
      <c r="M35" s="243" t="e">
        <v>#REF!</v>
      </c>
      <c r="N35" s="243" t="e">
        <v>#REF!</v>
      </c>
    </row>
    <row r="36" spans="1:14" s="244" customFormat="1" ht="15" customHeight="1" hidden="1">
      <c r="A36" s="238"/>
      <c r="B36" s="239" t="s">
        <v>1518</v>
      </c>
      <c r="C36" s="240" t="s">
        <v>2527</v>
      </c>
      <c r="D36" s="428" t="s">
        <v>707</v>
      </c>
      <c r="E36" s="429"/>
      <c r="F36" s="429"/>
      <c r="G36" s="429"/>
      <c r="H36" s="429"/>
      <c r="I36" s="429"/>
      <c r="J36" s="429"/>
      <c r="K36" s="241"/>
      <c r="L36" s="242" t="e">
        <v>#REF!</v>
      </c>
      <c r="M36" s="243" t="e">
        <v>#REF!</v>
      </c>
      <c r="N36" s="243" t="e">
        <v>#REF!</v>
      </c>
    </row>
    <row r="37" spans="1:14" ht="15" customHeight="1">
      <c r="A37" s="11"/>
      <c r="B37" s="71"/>
      <c r="C37" s="80" t="s">
        <v>347</v>
      </c>
      <c r="D37" s="410" t="s">
        <v>2523</v>
      </c>
      <c r="E37" s="412"/>
      <c r="F37" s="412"/>
      <c r="G37" s="412"/>
      <c r="H37" s="412"/>
      <c r="I37" s="412"/>
      <c r="J37" s="412"/>
      <c r="K37" s="146"/>
      <c r="L37" s="110">
        <v>29940</v>
      </c>
      <c r="M37" s="129">
        <v>4491</v>
      </c>
      <c r="N37" s="129">
        <v>11976</v>
      </c>
    </row>
    <row r="38" spans="1:14" ht="15" customHeight="1">
      <c r="A38" s="11"/>
      <c r="B38" s="71"/>
      <c r="C38" s="18" t="s">
        <v>348</v>
      </c>
      <c r="D38" s="406" t="s">
        <v>1809</v>
      </c>
      <c r="E38" s="414"/>
      <c r="F38" s="414"/>
      <c r="G38" s="414"/>
      <c r="H38" s="414"/>
      <c r="I38" s="414"/>
      <c r="J38" s="414"/>
      <c r="K38" s="135"/>
      <c r="L38" s="19">
        <v>38820</v>
      </c>
      <c r="M38" s="127">
        <v>5823</v>
      </c>
      <c r="N38" s="129">
        <v>15528</v>
      </c>
    </row>
    <row r="39" spans="1:14" ht="15" customHeight="1">
      <c r="A39" s="11"/>
      <c r="B39" s="71"/>
      <c r="C39" s="18" t="s">
        <v>1499</v>
      </c>
      <c r="D39" s="406" t="s">
        <v>1810</v>
      </c>
      <c r="E39" s="414"/>
      <c r="F39" s="414"/>
      <c r="G39" s="414"/>
      <c r="H39" s="414"/>
      <c r="I39" s="414"/>
      <c r="J39" s="414"/>
      <c r="K39" s="135"/>
      <c r="L39" s="19">
        <v>17760</v>
      </c>
      <c r="M39" s="127">
        <v>2664</v>
      </c>
      <c r="N39" s="129">
        <v>7104</v>
      </c>
    </row>
    <row r="40" spans="1:14" ht="15" customHeight="1">
      <c r="A40" s="11"/>
      <c r="B40" s="71"/>
      <c r="C40" s="20" t="s">
        <v>1500</v>
      </c>
      <c r="D40" s="409" t="s">
        <v>1811</v>
      </c>
      <c r="E40" s="415"/>
      <c r="F40" s="415"/>
      <c r="G40" s="415"/>
      <c r="H40" s="415"/>
      <c r="I40" s="415"/>
      <c r="J40" s="415"/>
      <c r="K40" s="165"/>
      <c r="L40" s="107">
        <v>49920</v>
      </c>
      <c r="M40" s="128">
        <v>7488</v>
      </c>
      <c r="N40" s="130">
        <v>19968</v>
      </c>
    </row>
    <row r="41" spans="1:14" s="14" customFormat="1" ht="19.5" customHeight="1">
      <c r="A41" s="164"/>
      <c r="B41" s="27"/>
      <c r="C41" s="396" t="s">
        <v>319</v>
      </c>
      <c r="D41" s="396"/>
      <c r="E41" s="120"/>
      <c r="F41" s="120"/>
      <c r="G41" s="120"/>
      <c r="H41" s="120"/>
      <c r="I41" s="120"/>
      <c r="J41" s="120"/>
      <c r="K41" s="120"/>
      <c r="L41" s="120"/>
      <c r="M41" s="120"/>
      <c r="N41" s="120"/>
    </row>
    <row r="42" spans="1:14" s="14" customFormat="1" ht="36.75" customHeight="1">
      <c r="A42" s="163"/>
      <c r="B42" s="48"/>
      <c r="C42" s="84" t="s">
        <v>401</v>
      </c>
      <c r="D42" s="388" t="s">
        <v>320</v>
      </c>
      <c r="E42" s="388"/>
      <c r="F42" s="388"/>
      <c r="G42" s="388"/>
      <c r="H42" s="388"/>
      <c r="I42" s="388"/>
      <c r="J42" s="388"/>
      <c r="K42" s="123"/>
      <c r="L42" s="106" t="s">
        <v>717</v>
      </c>
      <c r="M42" s="87" t="s">
        <v>747</v>
      </c>
      <c r="N42" s="87" t="s">
        <v>923</v>
      </c>
    </row>
    <row r="43" spans="1:14" ht="15" customHeight="1">
      <c r="A43" s="11"/>
      <c r="B43" s="71"/>
      <c r="C43" s="80" t="s">
        <v>1501</v>
      </c>
      <c r="D43" s="410" t="s">
        <v>2227</v>
      </c>
      <c r="E43" s="412"/>
      <c r="F43" s="412"/>
      <c r="G43" s="412"/>
      <c r="H43" s="412"/>
      <c r="I43" s="412"/>
      <c r="J43" s="412"/>
      <c r="K43" s="146"/>
      <c r="L43" s="110">
        <v>16620</v>
      </c>
      <c r="M43" s="105">
        <v>2493</v>
      </c>
      <c r="N43" s="105">
        <v>6648</v>
      </c>
    </row>
    <row r="44" spans="1:14" ht="15" customHeight="1">
      <c r="A44" s="11"/>
      <c r="B44" s="71"/>
      <c r="C44" s="20" t="s">
        <v>1502</v>
      </c>
      <c r="D44" s="409" t="s">
        <v>2228</v>
      </c>
      <c r="E44" s="415"/>
      <c r="F44" s="415"/>
      <c r="G44" s="415"/>
      <c r="H44" s="415"/>
      <c r="I44" s="415"/>
      <c r="J44" s="415"/>
      <c r="K44" s="165"/>
      <c r="L44" s="107">
        <v>33240</v>
      </c>
      <c r="M44" s="101">
        <v>4986</v>
      </c>
      <c r="N44" s="109">
        <v>13296</v>
      </c>
    </row>
    <row r="45" spans="1:14" s="14" customFormat="1" ht="19.5" customHeight="1">
      <c r="A45" s="164"/>
      <c r="B45" s="27"/>
      <c r="C45" s="396" t="s">
        <v>261</v>
      </c>
      <c r="D45" s="396"/>
      <c r="E45" s="120"/>
      <c r="F45" s="120"/>
      <c r="G45" s="120"/>
      <c r="H45" s="120"/>
      <c r="I45" s="120"/>
      <c r="J45" s="120"/>
      <c r="K45" s="120"/>
      <c r="L45" s="120"/>
      <c r="M45" s="120"/>
      <c r="N45" s="120"/>
    </row>
    <row r="46" spans="1:14" s="14" customFormat="1" ht="36.75" customHeight="1">
      <c r="A46" s="163"/>
      <c r="B46" s="48"/>
      <c r="C46" s="84" t="s">
        <v>401</v>
      </c>
      <c r="D46" s="388" t="s">
        <v>1373</v>
      </c>
      <c r="E46" s="388"/>
      <c r="F46" s="388"/>
      <c r="G46" s="388"/>
      <c r="H46" s="388"/>
      <c r="I46" s="388"/>
      <c r="J46" s="388"/>
      <c r="K46" s="123"/>
      <c r="L46" s="106" t="s">
        <v>717</v>
      </c>
      <c r="M46" s="87" t="s">
        <v>747</v>
      </c>
      <c r="N46" s="87" t="s">
        <v>923</v>
      </c>
    </row>
    <row r="47" spans="1:14" ht="15" customHeight="1">
      <c r="A47" s="11"/>
      <c r="B47" s="71"/>
      <c r="C47" s="80" t="s">
        <v>1503</v>
      </c>
      <c r="D47" s="410" t="s">
        <v>699</v>
      </c>
      <c r="E47" s="412"/>
      <c r="F47" s="412"/>
      <c r="G47" s="412"/>
      <c r="H47" s="412"/>
      <c r="I47" s="412"/>
      <c r="J47" s="412"/>
      <c r="K47" s="146"/>
      <c r="L47" s="110">
        <v>9960</v>
      </c>
      <c r="M47" s="129">
        <v>1494</v>
      </c>
      <c r="N47" s="129">
        <v>3984</v>
      </c>
    </row>
    <row r="48" spans="1:14" s="10" customFormat="1" ht="15" customHeight="1">
      <c r="A48" s="6"/>
      <c r="B48" s="166"/>
      <c r="C48" s="126" t="s">
        <v>1504</v>
      </c>
      <c r="D48" s="431" t="s">
        <v>1761</v>
      </c>
      <c r="E48" s="432"/>
      <c r="F48" s="432"/>
      <c r="G48" s="432"/>
      <c r="H48" s="432"/>
      <c r="I48" s="432"/>
      <c r="J48" s="432"/>
      <c r="K48" s="281"/>
      <c r="L48" s="100">
        <v>14400</v>
      </c>
      <c r="M48" s="282">
        <v>2160</v>
      </c>
      <c r="N48" s="283">
        <v>5760</v>
      </c>
    </row>
    <row r="49" spans="1:14" s="161" customFormat="1" ht="25.5" customHeight="1">
      <c r="A49" s="162"/>
      <c r="B49" s="27"/>
      <c r="C49" s="386" t="s">
        <v>1622</v>
      </c>
      <c r="D49" s="386"/>
      <c r="E49" s="65"/>
      <c r="F49" s="65"/>
      <c r="G49" s="65"/>
      <c r="H49" s="65"/>
      <c r="I49" s="65"/>
      <c r="J49" s="65"/>
      <c r="K49" s="65"/>
      <c r="L49" s="65"/>
      <c r="M49" s="65"/>
      <c r="N49" s="65"/>
    </row>
    <row r="50" spans="1:14" ht="15" customHeight="1">
      <c r="A50" s="47"/>
      <c r="B50" s="44"/>
      <c r="C50" s="416" t="s">
        <v>935</v>
      </c>
      <c r="D50" s="389"/>
      <c r="E50" s="389"/>
      <c r="F50" s="389"/>
      <c r="G50" s="389"/>
      <c r="H50" s="389"/>
      <c r="I50" s="389"/>
      <c r="J50" s="389"/>
      <c r="K50" s="389"/>
      <c r="L50" s="61"/>
      <c r="M50" s="62"/>
      <c r="N50" s="60"/>
    </row>
    <row r="51" spans="1:14" s="14" customFormat="1" ht="36.75" customHeight="1">
      <c r="A51" s="163"/>
      <c r="B51" s="48"/>
      <c r="C51" s="84" t="s">
        <v>401</v>
      </c>
      <c r="D51" s="388" t="s">
        <v>1373</v>
      </c>
      <c r="E51" s="388"/>
      <c r="F51" s="388"/>
      <c r="G51" s="388"/>
      <c r="H51" s="388"/>
      <c r="I51" s="388"/>
      <c r="J51" s="388"/>
      <c r="K51" s="123"/>
      <c r="L51" s="106" t="s">
        <v>717</v>
      </c>
      <c r="M51" s="87" t="s">
        <v>747</v>
      </c>
      <c r="N51" s="87" t="s">
        <v>923</v>
      </c>
    </row>
    <row r="52" spans="1:14" ht="15" customHeight="1">
      <c r="A52" s="11"/>
      <c r="B52" s="21"/>
      <c r="C52" s="80" t="s">
        <v>2917</v>
      </c>
      <c r="D52" s="410" t="s">
        <v>199</v>
      </c>
      <c r="E52" s="412"/>
      <c r="F52" s="412"/>
      <c r="G52" s="412"/>
      <c r="H52" s="412"/>
      <c r="I52" s="412"/>
      <c r="J52" s="412"/>
      <c r="K52" s="97"/>
      <c r="L52" s="110">
        <v>60</v>
      </c>
      <c r="M52" s="129">
        <v>0</v>
      </c>
      <c r="N52" s="129">
        <v>0</v>
      </c>
    </row>
    <row r="53" spans="1:14" s="10" customFormat="1" ht="15" customHeight="1">
      <c r="A53" s="6"/>
      <c r="B53" s="166"/>
      <c r="C53" s="34" t="s">
        <v>914</v>
      </c>
      <c r="D53" s="407" t="s">
        <v>2222</v>
      </c>
      <c r="E53" s="407"/>
      <c r="F53" s="407"/>
      <c r="G53" s="407"/>
      <c r="H53" s="407"/>
      <c r="I53" s="407"/>
      <c r="J53" s="407"/>
      <c r="K53" s="136"/>
      <c r="L53" s="40">
        <v>5664</v>
      </c>
      <c r="M53" s="129">
        <v>849.6</v>
      </c>
      <c r="N53" s="129">
        <v>2265.6</v>
      </c>
    </row>
    <row r="54" spans="1:14" s="10" customFormat="1" ht="15" customHeight="1">
      <c r="A54" s="6"/>
      <c r="B54" s="166"/>
      <c r="C54" s="34" t="s">
        <v>915</v>
      </c>
      <c r="D54" s="407" t="s">
        <v>2223</v>
      </c>
      <c r="E54" s="407"/>
      <c r="F54" s="407"/>
      <c r="G54" s="407"/>
      <c r="H54" s="407"/>
      <c r="I54" s="407"/>
      <c r="J54" s="407"/>
      <c r="K54" s="136"/>
      <c r="L54" s="40">
        <v>13092</v>
      </c>
      <c r="M54" s="129">
        <v>1963.8</v>
      </c>
      <c r="N54" s="129">
        <v>5236.8</v>
      </c>
    </row>
    <row r="55" spans="1:14" s="10" customFormat="1" ht="15" customHeight="1">
      <c r="A55" s="6"/>
      <c r="B55" s="166"/>
      <c r="C55" s="34" t="s">
        <v>916</v>
      </c>
      <c r="D55" s="408" t="s">
        <v>2224</v>
      </c>
      <c r="E55" s="408"/>
      <c r="F55" s="408"/>
      <c r="G55" s="408"/>
      <c r="H55" s="408"/>
      <c r="I55" s="408"/>
      <c r="J55" s="408"/>
      <c r="K55" s="245"/>
      <c r="L55" s="220">
        <v>18408</v>
      </c>
      <c r="M55" s="129">
        <v>2761.2</v>
      </c>
      <c r="N55" s="129">
        <v>7363.2</v>
      </c>
    </row>
    <row r="56" spans="1:14" s="10" customFormat="1" ht="15" customHeight="1">
      <c r="A56" s="6"/>
      <c r="B56" s="166"/>
      <c r="C56" s="34" t="s">
        <v>917</v>
      </c>
      <c r="D56" s="407" t="s">
        <v>920</v>
      </c>
      <c r="E56" s="407"/>
      <c r="F56" s="407"/>
      <c r="G56" s="407"/>
      <c r="H56" s="407"/>
      <c r="I56" s="407"/>
      <c r="J56" s="407"/>
      <c r="K56" s="136"/>
      <c r="L56" s="40">
        <v>16524</v>
      </c>
      <c r="M56" s="288">
        <v>2478.6</v>
      </c>
      <c r="N56" s="288">
        <v>6609.599999999999</v>
      </c>
    </row>
    <row r="57" spans="1:14" s="10" customFormat="1" ht="15" customHeight="1">
      <c r="A57" s="6"/>
      <c r="B57" s="166"/>
      <c r="C57" s="34" t="s">
        <v>918</v>
      </c>
      <c r="D57" s="407" t="s">
        <v>921</v>
      </c>
      <c r="E57" s="407"/>
      <c r="F57" s="407"/>
      <c r="G57" s="407"/>
      <c r="H57" s="407"/>
      <c r="I57" s="407"/>
      <c r="J57" s="407"/>
      <c r="K57" s="136"/>
      <c r="L57" s="40">
        <v>23064</v>
      </c>
      <c r="M57" s="288">
        <v>3459.6</v>
      </c>
      <c r="N57" s="288">
        <v>9225.6</v>
      </c>
    </row>
    <row r="58" spans="1:14" s="10" customFormat="1" ht="15" customHeight="1">
      <c r="A58" s="6"/>
      <c r="B58" s="166"/>
      <c r="C58" s="126" t="s">
        <v>919</v>
      </c>
      <c r="D58" s="408" t="s">
        <v>922</v>
      </c>
      <c r="E58" s="408"/>
      <c r="F58" s="408"/>
      <c r="G58" s="408"/>
      <c r="H58" s="408"/>
      <c r="I58" s="408"/>
      <c r="J58" s="408"/>
      <c r="K58" s="245"/>
      <c r="L58" s="220">
        <v>33708</v>
      </c>
      <c r="M58" s="283">
        <v>5056.2</v>
      </c>
      <c r="N58" s="283">
        <v>13483.199999999999</v>
      </c>
    </row>
    <row r="59" spans="1:14" s="142" customFormat="1" ht="25.5" customHeight="1">
      <c r="A59" s="171"/>
      <c r="B59" s="172"/>
      <c r="C59" s="124" t="s">
        <v>300</v>
      </c>
      <c r="D59" s="124"/>
      <c r="E59" s="124"/>
      <c r="F59" s="124"/>
      <c r="G59" s="124"/>
      <c r="H59" s="124"/>
      <c r="I59" s="124"/>
      <c r="J59" s="124"/>
      <c r="K59" s="124"/>
      <c r="L59" s="124"/>
      <c r="M59" s="124"/>
      <c r="N59" s="124"/>
    </row>
    <row r="60" spans="1:14" ht="48" customHeight="1">
      <c r="A60" s="47"/>
      <c r="B60" s="44"/>
      <c r="C60" s="427" t="s">
        <v>105</v>
      </c>
      <c r="D60" s="427"/>
      <c r="E60" s="427"/>
      <c r="F60" s="427"/>
      <c r="G60" s="427"/>
      <c r="H60" s="427"/>
      <c r="I60" s="427"/>
      <c r="J60" s="427"/>
      <c r="K60" s="63"/>
      <c r="L60" s="61"/>
      <c r="M60" s="62"/>
      <c r="N60" s="60"/>
    </row>
    <row r="61" spans="1:14" s="14" customFormat="1" ht="19.5" customHeight="1">
      <c r="A61" s="164"/>
      <c r="B61" s="27"/>
      <c r="C61" s="396" t="s">
        <v>262</v>
      </c>
      <c r="D61" s="396"/>
      <c r="E61" s="120"/>
      <c r="F61" s="120"/>
      <c r="G61" s="120"/>
      <c r="H61" s="120"/>
      <c r="I61" s="120"/>
      <c r="J61" s="120"/>
      <c r="K61" s="120"/>
      <c r="L61" s="120"/>
      <c r="M61" s="120"/>
      <c r="N61" s="120"/>
    </row>
    <row r="62" spans="1:14" s="14" customFormat="1" ht="36.75" customHeight="1">
      <c r="A62" s="163"/>
      <c r="B62" s="48"/>
      <c r="C62" s="84" t="s">
        <v>401</v>
      </c>
      <c r="D62" s="388" t="s">
        <v>1373</v>
      </c>
      <c r="E62" s="388"/>
      <c r="F62" s="388"/>
      <c r="G62" s="388"/>
      <c r="H62" s="388"/>
      <c r="I62" s="388"/>
      <c r="J62" s="388"/>
      <c r="K62" s="123"/>
      <c r="L62" s="106" t="s">
        <v>717</v>
      </c>
      <c r="M62" s="87" t="s">
        <v>747</v>
      </c>
      <c r="N62" s="87" t="s">
        <v>923</v>
      </c>
    </row>
    <row r="63" spans="1:14" ht="15" customHeight="1">
      <c r="A63" s="11"/>
      <c r="B63" s="71"/>
      <c r="C63" s="96" t="s">
        <v>2229</v>
      </c>
      <c r="D63" s="412" t="s">
        <v>1110</v>
      </c>
      <c r="E63" s="412"/>
      <c r="F63" s="412"/>
      <c r="G63" s="412"/>
      <c r="H63" s="412"/>
      <c r="I63" s="412"/>
      <c r="J63" s="412"/>
      <c r="K63" s="97"/>
      <c r="L63" s="110">
        <v>15840</v>
      </c>
      <c r="M63" s="129">
        <v>2376</v>
      </c>
      <c r="N63" s="129">
        <v>6336</v>
      </c>
    </row>
    <row r="64" spans="1:14" ht="15" customHeight="1">
      <c r="A64" s="11"/>
      <c r="B64" s="71"/>
      <c r="C64" s="34" t="s">
        <v>359</v>
      </c>
      <c r="D64" s="412" t="s">
        <v>1111</v>
      </c>
      <c r="E64" s="412"/>
      <c r="F64" s="412"/>
      <c r="G64" s="412"/>
      <c r="H64" s="412"/>
      <c r="I64" s="412"/>
      <c r="J64" s="412"/>
      <c r="K64" s="41"/>
      <c r="L64" s="19">
        <v>41820</v>
      </c>
      <c r="M64" s="127">
        <v>6273</v>
      </c>
      <c r="N64" s="129">
        <v>16728</v>
      </c>
    </row>
    <row r="65" spans="1:14" ht="15" customHeight="1">
      <c r="A65" s="11"/>
      <c r="B65" s="71"/>
      <c r="C65" s="34" t="s">
        <v>360</v>
      </c>
      <c r="D65" s="412" t="s">
        <v>1112</v>
      </c>
      <c r="E65" s="412"/>
      <c r="F65" s="412"/>
      <c r="G65" s="412"/>
      <c r="H65" s="412"/>
      <c r="I65" s="412"/>
      <c r="J65" s="412"/>
      <c r="K65" s="41"/>
      <c r="L65" s="19">
        <v>11580</v>
      </c>
      <c r="M65" s="127">
        <v>1737</v>
      </c>
      <c r="N65" s="129">
        <v>4632</v>
      </c>
    </row>
    <row r="66" spans="1:14" ht="15" customHeight="1">
      <c r="A66" s="11"/>
      <c r="B66" s="71"/>
      <c r="C66" s="34" t="s">
        <v>361</v>
      </c>
      <c r="D66" s="414" t="s">
        <v>1113</v>
      </c>
      <c r="E66" s="414"/>
      <c r="F66" s="414"/>
      <c r="G66" s="414"/>
      <c r="H66" s="414"/>
      <c r="I66" s="414"/>
      <c r="J66" s="414"/>
      <c r="K66" s="41"/>
      <c r="L66" s="19">
        <v>25980</v>
      </c>
      <c r="M66" s="127">
        <v>3897</v>
      </c>
      <c r="N66" s="127">
        <v>10392</v>
      </c>
    </row>
    <row r="67" spans="1:14" s="14" customFormat="1" ht="19.5" customHeight="1">
      <c r="A67" s="164"/>
      <c r="B67" s="27"/>
      <c r="C67" s="396" t="s">
        <v>2214</v>
      </c>
      <c r="D67" s="396"/>
      <c r="E67" s="120"/>
      <c r="F67" s="120"/>
      <c r="G67" s="120"/>
      <c r="H67" s="120"/>
      <c r="I67" s="120"/>
      <c r="J67" s="120"/>
      <c r="K67" s="120"/>
      <c r="L67" s="120"/>
      <c r="M67" s="120"/>
      <c r="N67" s="120"/>
    </row>
    <row r="68" spans="1:14" s="14" customFormat="1" ht="36.75" customHeight="1">
      <c r="A68" s="163"/>
      <c r="B68" s="48"/>
      <c r="C68" s="84" t="s">
        <v>401</v>
      </c>
      <c r="D68" s="388" t="s">
        <v>1373</v>
      </c>
      <c r="E68" s="388"/>
      <c r="F68" s="388"/>
      <c r="G68" s="388"/>
      <c r="H68" s="388"/>
      <c r="I68" s="388"/>
      <c r="J68" s="388"/>
      <c r="K68" s="123"/>
      <c r="L68" s="106" t="s">
        <v>717</v>
      </c>
      <c r="M68" s="87" t="s">
        <v>747</v>
      </c>
      <c r="N68" s="87" t="s">
        <v>923</v>
      </c>
    </row>
    <row r="69" spans="1:14" ht="15" customHeight="1">
      <c r="A69" s="11"/>
      <c r="B69" s="71"/>
      <c r="C69" s="96" t="s">
        <v>1623</v>
      </c>
      <c r="D69" s="412" t="s">
        <v>323</v>
      </c>
      <c r="E69" s="413"/>
      <c r="F69" s="413"/>
      <c r="G69" s="413"/>
      <c r="H69" s="413"/>
      <c r="I69" s="413"/>
      <c r="J69" s="413"/>
      <c r="K69" s="97"/>
      <c r="L69" s="110">
        <v>21600</v>
      </c>
      <c r="M69" s="129">
        <v>3240</v>
      </c>
      <c r="N69" s="129">
        <v>8640</v>
      </c>
    </row>
  </sheetData>
  <sheetProtection/>
  <mergeCells count="48">
    <mergeCell ref="D55:J55"/>
    <mergeCell ref="D40:J40"/>
    <mergeCell ref="D42:J42"/>
    <mergeCell ref="D43:J43"/>
    <mergeCell ref="D44:J44"/>
    <mergeCell ref="D46:J46"/>
    <mergeCell ref="D48:J48"/>
    <mergeCell ref="D51:J51"/>
    <mergeCell ref="D36:J36"/>
    <mergeCell ref="A1:A7"/>
    <mergeCell ref="B2:B3"/>
    <mergeCell ref="C5:K5"/>
    <mergeCell ref="C4:D4"/>
    <mergeCell ref="E1:K1"/>
    <mergeCell ref="C3:K3"/>
    <mergeCell ref="D35:J35"/>
    <mergeCell ref="C17:D17"/>
    <mergeCell ref="C18:K18"/>
    <mergeCell ref="C30:D30"/>
    <mergeCell ref="C31:K31"/>
    <mergeCell ref="C50:K50"/>
    <mergeCell ref="C32:D32"/>
    <mergeCell ref="C41:D41"/>
    <mergeCell ref="C45:D45"/>
    <mergeCell ref="D47:J47"/>
    <mergeCell ref="D33:J33"/>
    <mergeCell ref="D39:J39"/>
    <mergeCell ref="D34:J34"/>
    <mergeCell ref="D38:J38"/>
    <mergeCell ref="D37:J37"/>
    <mergeCell ref="D62:J62"/>
    <mergeCell ref="C61:D61"/>
    <mergeCell ref="D56:J56"/>
    <mergeCell ref="D57:J57"/>
    <mergeCell ref="D58:J58"/>
    <mergeCell ref="C60:J60"/>
    <mergeCell ref="D53:J53"/>
    <mergeCell ref="D54:J54"/>
    <mergeCell ref="L3:N3"/>
    <mergeCell ref="D69:J69"/>
    <mergeCell ref="D63:J63"/>
    <mergeCell ref="D64:J64"/>
    <mergeCell ref="D65:J65"/>
    <mergeCell ref="D66:J66"/>
    <mergeCell ref="C67:D67"/>
    <mergeCell ref="D68:J68"/>
    <mergeCell ref="D52:J52"/>
    <mergeCell ref="C49:D49"/>
  </mergeCells>
  <printOptions/>
  <pageMargins left="0.1968" right="0.1968" top="0.5905" bottom="0.5905" header="0.5118" footer="0.5118"/>
  <pageSetup horizontalDpi="600" verticalDpi="600" orientation="landscape" paperSize="9" r:id="rId2"/>
  <rowBreaks count="1" manualBreakCount="1">
    <brk id="66" max="255" man="1"/>
  </rowBreaks>
  <drawing r:id="rId1"/>
</worksheet>
</file>

<file path=xl/worksheets/sheet5.xml><?xml version="1.0" encoding="utf-8"?>
<worksheet xmlns="http://schemas.openxmlformats.org/spreadsheetml/2006/main" xmlns:r="http://schemas.openxmlformats.org/officeDocument/2006/relationships">
  <dimension ref="A1:N51"/>
  <sheetViews>
    <sheetView zoomScalePageLayoutView="0" workbookViewId="0" topLeftCell="B1">
      <selection activeCell="L1" sqref="L1:N16384"/>
    </sheetView>
  </sheetViews>
  <sheetFormatPr defaultColWidth="9.140625" defaultRowHeight="12.75"/>
  <cols>
    <col min="1" max="1" width="1.7109375" style="0" hidden="1" customWidth="1"/>
    <col min="2" max="2" width="2.7109375" style="0" customWidth="1"/>
    <col min="3" max="3" width="22.421875" style="0" customWidth="1"/>
    <col min="4" max="4" width="30.00390625" style="0" customWidth="1"/>
    <col min="5" max="5" width="5.57421875" style="0" customWidth="1"/>
    <col min="6" max="6" width="9.57421875" style="0" customWidth="1"/>
    <col min="7" max="7" width="7.421875" style="0" customWidth="1"/>
    <col min="8" max="8" width="11.00390625" style="0" customWidth="1"/>
    <col min="9" max="9" width="8.421875" style="0" customWidth="1"/>
    <col min="10" max="10" width="9.28125" style="0" customWidth="1"/>
    <col min="11" max="11" width="1.7109375" style="0" customWidth="1"/>
    <col min="12" max="12" width="8.8515625" style="0" customWidth="1"/>
    <col min="13" max="14" width="8.421875" style="0" customWidth="1"/>
  </cols>
  <sheetData>
    <row r="1" spans="1:14" ht="66.75" customHeight="1">
      <c r="A1" s="422"/>
      <c r="E1" s="377" t="str">
        <f>'Contacts &amp; Shipping'!$D$1</f>
        <v>Euro Price List, Jan 2010 rev.H</v>
      </c>
      <c r="F1" s="377"/>
      <c r="G1" s="377"/>
      <c r="H1" s="377"/>
      <c r="I1" s="377"/>
      <c r="J1" s="377"/>
      <c r="K1" s="377"/>
      <c r="L1" s="16" t="s">
        <v>1103</v>
      </c>
      <c r="M1" s="13"/>
      <c r="N1" s="9"/>
    </row>
    <row r="2" spans="1:14" s="299" customFormat="1" ht="25.5" customHeight="1">
      <c r="A2" s="423"/>
      <c r="B2" s="430"/>
      <c r="C2" s="124" t="s">
        <v>1846</v>
      </c>
      <c r="D2" s="124"/>
      <c r="E2" s="137"/>
      <c r="F2" s="138"/>
      <c r="G2" s="138"/>
      <c r="H2" s="138"/>
      <c r="I2" s="138"/>
      <c r="J2" s="138"/>
      <c r="K2" s="138"/>
      <c r="L2" s="140"/>
      <c r="M2" s="141"/>
      <c r="N2" s="141"/>
    </row>
    <row r="3" spans="1:14" ht="195.75" customHeight="1">
      <c r="A3" s="423"/>
      <c r="B3" s="423"/>
      <c r="C3" s="389" t="s">
        <v>2551</v>
      </c>
      <c r="D3" s="389"/>
      <c r="E3" s="389"/>
      <c r="F3" s="389"/>
      <c r="G3" s="389"/>
      <c r="H3" s="389"/>
      <c r="I3" s="389"/>
      <c r="J3" s="389"/>
      <c r="K3" s="389"/>
      <c r="L3" s="426"/>
      <c r="M3" s="426"/>
      <c r="N3" s="426"/>
    </row>
    <row r="4" spans="1:14" s="14" customFormat="1" ht="19.5" customHeight="1">
      <c r="A4" s="423"/>
      <c r="B4" s="27"/>
      <c r="C4" s="387" t="s">
        <v>1847</v>
      </c>
      <c r="D4" s="387"/>
      <c r="E4" s="91"/>
      <c r="F4" s="75"/>
      <c r="G4" s="75"/>
      <c r="H4" s="75"/>
      <c r="I4" s="75"/>
      <c r="J4" s="75"/>
      <c r="K4" s="76"/>
      <c r="L4" s="103"/>
      <c r="M4" s="104"/>
      <c r="N4" s="78"/>
    </row>
    <row r="5" spans="1:14" ht="47.25" customHeight="1">
      <c r="A5" s="423"/>
      <c r="B5" s="5"/>
      <c r="C5" s="382" t="s">
        <v>1848</v>
      </c>
      <c r="D5" s="382"/>
      <c r="E5" s="382"/>
      <c r="F5" s="382"/>
      <c r="G5" s="382"/>
      <c r="H5" s="382"/>
      <c r="I5" s="382"/>
      <c r="J5" s="382"/>
      <c r="K5" s="382"/>
      <c r="L5" s="111"/>
      <c r="M5" s="112"/>
      <c r="N5" s="79"/>
    </row>
    <row r="6" spans="1:14" s="149" customFormat="1" ht="36.75" customHeight="1">
      <c r="A6" s="423"/>
      <c r="B6" s="38"/>
      <c r="C6" s="84" t="s">
        <v>713</v>
      </c>
      <c r="D6" s="84" t="s">
        <v>1373</v>
      </c>
      <c r="E6" s="85" t="s">
        <v>947</v>
      </c>
      <c r="F6" s="85" t="s">
        <v>2851</v>
      </c>
      <c r="G6" s="85" t="s">
        <v>1553</v>
      </c>
      <c r="H6" s="85" t="s">
        <v>1866</v>
      </c>
      <c r="I6" s="85" t="s">
        <v>714</v>
      </c>
      <c r="J6" s="85" t="s">
        <v>715</v>
      </c>
      <c r="K6" s="85"/>
      <c r="L6" s="87" t="s">
        <v>716</v>
      </c>
      <c r="M6" s="87" t="s">
        <v>747</v>
      </c>
      <c r="N6" s="87" t="s">
        <v>923</v>
      </c>
    </row>
    <row r="7" spans="1:14" ht="15" customHeight="1">
      <c r="A7" s="423"/>
      <c r="B7" s="166" t="s">
        <v>1518</v>
      </c>
      <c r="C7" s="80" t="s">
        <v>1849</v>
      </c>
      <c r="D7" s="81" t="s">
        <v>1857</v>
      </c>
      <c r="E7" s="229">
        <v>8</v>
      </c>
      <c r="F7" s="159" t="s">
        <v>1865</v>
      </c>
      <c r="G7" s="159" t="s">
        <v>1993</v>
      </c>
      <c r="H7" s="148" t="s">
        <v>1107</v>
      </c>
      <c r="I7" s="148" t="s">
        <v>1995</v>
      </c>
      <c r="J7" s="147" t="s">
        <v>1621</v>
      </c>
      <c r="K7" s="223"/>
      <c r="L7" s="110">
        <v>23820</v>
      </c>
      <c r="M7" s="129">
        <v>3573</v>
      </c>
      <c r="N7" s="129">
        <v>9528</v>
      </c>
    </row>
    <row r="8" spans="1:14" ht="15" customHeight="1">
      <c r="A8" s="35"/>
      <c r="B8" s="166" t="s">
        <v>1518</v>
      </c>
      <c r="C8" s="18" t="s">
        <v>1850</v>
      </c>
      <c r="D8" s="50" t="s">
        <v>1858</v>
      </c>
      <c r="E8" s="230">
        <v>8</v>
      </c>
      <c r="F8" s="159" t="s">
        <v>1865</v>
      </c>
      <c r="G8" s="159" t="s">
        <v>1993</v>
      </c>
      <c r="H8" s="133" t="s">
        <v>1107</v>
      </c>
      <c r="I8" s="133" t="s">
        <v>1996</v>
      </c>
      <c r="J8" s="132" t="s">
        <v>1621</v>
      </c>
      <c r="K8" s="95"/>
      <c r="L8" s="110">
        <v>23820</v>
      </c>
      <c r="M8" s="127">
        <v>3573</v>
      </c>
      <c r="N8" s="129">
        <v>9528</v>
      </c>
    </row>
    <row r="9" spans="1:14" ht="15" customHeight="1">
      <c r="A9" s="12"/>
      <c r="B9" s="166" t="s">
        <v>1518</v>
      </c>
      <c r="C9" s="18" t="s">
        <v>1851</v>
      </c>
      <c r="D9" s="50" t="s">
        <v>1859</v>
      </c>
      <c r="E9" s="229">
        <v>8</v>
      </c>
      <c r="F9" s="159" t="s">
        <v>1865</v>
      </c>
      <c r="G9" s="159" t="s">
        <v>1994</v>
      </c>
      <c r="H9" s="133" t="s">
        <v>1107</v>
      </c>
      <c r="I9" s="133" t="s">
        <v>1995</v>
      </c>
      <c r="J9" s="132" t="s">
        <v>1621</v>
      </c>
      <c r="K9" s="69"/>
      <c r="L9" s="110">
        <v>27660</v>
      </c>
      <c r="M9" s="127">
        <v>4149</v>
      </c>
      <c r="N9" s="127">
        <v>11064</v>
      </c>
    </row>
    <row r="10" spans="1:14" ht="15" customHeight="1">
      <c r="A10" s="12"/>
      <c r="B10" s="166" t="s">
        <v>1518</v>
      </c>
      <c r="C10" s="18" t="s">
        <v>1852</v>
      </c>
      <c r="D10" s="50" t="s">
        <v>1860</v>
      </c>
      <c r="E10" s="230">
        <v>8</v>
      </c>
      <c r="F10" s="226" t="s">
        <v>1865</v>
      </c>
      <c r="G10" s="226" t="s">
        <v>1994</v>
      </c>
      <c r="H10" s="133" t="s">
        <v>1107</v>
      </c>
      <c r="I10" s="133" t="s">
        <v>1996</v>
      </c>
      <c r="J10" s="132" t="s">
        <v>1621</v>
      </c>
      <c r="K10" s="69"/>
      <c r="L10" s="110">
        <v>27660</v>
      </c>
      <c r="M10" s="127">
        <v>4149</v>
      </c>
      <c r="N10" s="127">
        <v>11064</v>
      </c>
    </row>
    <row r="11" spans="1:14" ht="15" customHeight="1">
      <c r="A11" s="12"/>
      <c r="B11" s="166" t="s">
        <v>1518</v>
      </c>
      <c r="C11" s="18" t="s">
        <v>1853</v>
      </c>
      <c r="D11" s="50" t="s">
        <v>1861</v>
      </c>
      <c r="E11" s="230">
        <v>8</v>
      </c>
      <c r="F11" s="226" t="s">
        <v>1865</v>
      </c>
      <c r="G11" s="226" t="s">
        <v>64</v>
      </c>
      <c r="H11" s="133" t="s">
        <v>1107</v>
      </c>
      <c r="I11" s="133" t="s">
        <v>1995</v>
      </c>
      <c r="J11" s="132" t="s">
        <v>1621</v>
      </c>
      <c r="K11" s="69"/>
      <c r="L11" s="110">
        <v>27660</v>
      </c>
      <c r="M11" s="127">
        <v>4149</v>
      </c>
      <c r="N11" s="127">
        <v>11064</v>
      </c>
    </row>
    <row r="12" spans="1:14" ht="15" customHeight="1">
      <c r="A12" s="12"/>
      <c r="B12" s="166" t="s">
        <v>1518</v>
      </c>
      <c r="C12" s="18" t="s">
        <v>1854</v>
      </c>
      <c r="D12" s="50" t="s">
        <v>1862</v>
      </c>
      <c r="E12" s="230">
        <v>8</v>
      </c>
      <c r="F12" s="226" t="s">
        <v>1865</v>
      </c>
      <c r="G12" s="226" t="s">
        <v>64</v>
      </c>
      <c r="H12" s="133" t="s">
        <v>1107</v>
      </c>
      <c r="I12" s="133" t="s">
        <v>1996</v>
      </c>
      <c r="J12" s="132" t="s">
        <v>1621</v>
      </c>
      <c r="K12" s="69"/>
      <c r="L12" s="110">
        <v>27660</v>
      </c>
      <c r="M12" s="127">
        <v>4149</v>
      </c>
      <c r="N12" s="129">
        <v>11064</v>
      </c>
    </row>
    <row r="13" spans="1:14" ht="15" customHeight="1">
      <c r="A13" s="12"/>
      <c r="B13" s="166" t="s">
        <v>1518</v>
      </c>
      <c r="C13" s="18" t="s">
        <v>1855</v>
      </c>
      <c r="D13" s="50" t="s">
        <v>1863</v>
      </c>
      <c r="E13" s="230">
        <v>8</v>
      </c>
      <c r="F13" s="226" t="s">
        <v>1865</v>
      </c>
      <c r="G13" s="226" t="s">
        <v>1554</v>
      </c>
      <c r="H13" s="133" t="s">
        <v>1107</v>
      </c>
      <c r="I13" s="133" t="s">
        <v>1995</v>
      </c>
      <c r="J13" s="132" t="s">
        <v>1621</v>
      </c>
      <c r="K13" s="69"/>
      <c r="L13" s="19">
        <v>19920</v>
      </c>
      <c r="M13" s="127">
        <v>2988</v>
      </c>
      <c r="N13" s="127">
        <v>7968</v>
      </c>
    </row>
    <row r="14" spans="1:14" ht="15" customHeight="1">
      <c r="A14" s="12"/>
      <c r="B14" s="166" t="s">
        <v>1518</v>
      </c>
      <c r="C14" s="80" t="s">
        <v>1856</v>
      </c>
      <c r="D14" s="81" t="s">
        <v>1864</v>
      </c>
      <c r="E14" s="229">
        <v>8</v>
      </c>
      <c r="F14" s="159" t="s">
        <v>1865</v>
      </c>
      <c r="G14" s="159" t="s">
        <v>1554</v>
      </c>
      <c r="H14" s="148" t="s">
        <v>1107</v>
      </c>
      <c r="I14" s="148" t="s">
        <v>1996</v>
      </c>
      <c r="J14" s="147" t="s">
        <v>1621</v>
      </c>
      <c r="K14" s="93"/>
      <c r="L14" s="110">
        <v>19920</v>
      </c>
      <c r="M14" s="129">
        <v>2988</v>
      </c>
      <c r="N14" s="129">
        <v>7968</v>
      </c>
    </row>
    <row r="15" spans="1:14" s="232" customFormat="1" ht="26.25" customHeight="1">
      <c r="A15" s="153"/>
      <c r="B15" s="27"/>
      <c r="C15" s="386" t="s">
        <v>1867</v>
      </c>
      <c r="D15" s="386"/>
      <c r="E15" s="65"/>
      <c r="F15" s="65"/>
      <c r="G15" s="65"/>
      <c r="H15" s="65"/>
      <c r="I15" s="65"/>
      <c r="J15" s="65"/>
      <c r="K15" s="65"/>
      <c r="L15" s="65"/>
      <c r="M15" s="65"/>
      <c r="N15" s="65"/>
    </row>
    <row r="16" spans="1:14" ht="93" customHeight="1">
      <c r="A16" s="47"/>
      <c r="B16" s="44"/>
      <c r="C16" s="389" t="s">
        <v>1124</v>
      </c>
      <c r="D16" s="389"/>
      <c r="E16" s="389"/>
      <c r="F16" s="389"/>
      <c r="G16" s="389"/>
      <c r="H16" s="389"/>
      <c r="I16" s="389"/>
      <c r="J16" s="389"/>
      <c r="K16" s="389"/>
      <c r="L16" s="61"/>
      <c r="M16" s="62"/>
      <c r="N16" s="60"/>
    </row>
    <row r="17" spans="1:14" s="15" customFormat="1" ht="19.5" customHeight="1">
      <c r="A17" s="162"/>
      <c r="B17" s="27"/>
      <c r="C17" s="396" t="s">
        <v>1870</v>
      </c>
      <c r="D17" s="396"/>
      <c r="E17" s="120"/>
      <c r="F17" s="120"/>
      <c r="G17" s="120"/>
      <c r="H17" s="120"/>
      <c r="I17" s="120"/>
      <c r="J17" s="120"/>
      <c r="K17" s="120"/>
      <c r="L17" s="120"/>
      <c r="M17" s="120"/>
      <c r="N17" s="120"/>
    </row>
    <row r="18" spans="1:14" s="14" customFormat="1" ht="36" customHeight="1">
      <c r="A18" s="163"/>
      <c r="B18" s="48"/>
      <c r="C18" s="84" t="s">
        <v>401</v>
      </c>
      <c r="D18" s="388" t="s">
        <v>2226</v>
      </c>
      <c r="E18" s="388"/>
      <c r="F18" s="388"/>
      <c r="G18" s="388"/>
      <c r="H18" s="388"/>
      <c r="I18" s="388"/>
      <c r="J18" s="388"/>
      <c r="K18" s="123"/>
      <c r="L18" s="106" t="s">
        <v>717</v>
      </c>
      <c r="M18" s="87" t="s">
        <v>747</v>
      </c>
      <c r="N18" s="87" t="s">
        <v>923</v>
      </c>
    </row>
    <row r="19" spans="1:14" ht="15" customHeight="1">
      <c r="A19" s="11"/>
      <c r="B19" s="166" t="s">
        <v>1518</v>
      </c>
      <c r="C19" s="80" t="s">
        <v>1882</v>
      </c>
      <c r="D19" s="410" t="s">
        <v>352</v>
      </c>
      <c r="E19" s="412"/>
      <c r="F19" s="412"/>
      <c r="G19" s="412"/>
      <c r="H19" s="412"/>
      <c r="I19" s="412"/>
      <c r="J19" s="412"/>
      <c r="K19" s="146"/>
      <c r="L19" s="110">
        <v>1920</v>
      </c>
      <c r="M19" s="129">
        <v>288</v>
      </c>
      <c r="N19" s="129">
        <v>768</v>
      </c>
    </row>
    <row r="20" spans="1:14" ht="15" customHeight="1">
      <c r="A20" s="11"/>
      <c r="B20" s="166" t="s">
        <v>1518</v>
      </c>
      <c r="C20" s="18" t="s">
        <v>1883</v>
      </c>
      <c r="D20" s="406" t="s">
        <v>353</v>
      </c>
      <c r="E20" s="414"/>
      <c r="F20" s="414"/>
      <c r="G20" s="414"/>
      <c r="H20" s="414"/>
      <c r="I20" s="414"/>
      <c r="J20" s="414"/>
      <c r="K20" s="135"/>
      <c r="L20" s="110">
        <v>9720</v>
      </c>
      <c r="M20" s="127">
        <v>1458</v>
      </c>
      <c r="N20" s="129">
        <v>3888</v>
      </c>
    </row>
    <row r="21" spans="1:14" ht="15" customHeight="1">
      <c r="A21" s="11"/>
      <c r="B21" s="166" t="s">
        <v>1518</v>
      </c>
      <c r="C21" s="18" t="s">
        <v>1884</v>
      </c>
      <c r="D21" s="406" t="s">
        <v>2552</v>
      </c>
      <c r="E21" s="414"/>
      <c r="F21" s="414"/>
      <c r="G21" s="414"/>
      <c r="H21" s="414"/>
      <c r="I21" s="414"/>
      <c r="J21" s="414"/>
      <c r="K21" s="135"/>
      <c r="L21" s="110">
        <v>13560</v>
      </c>
      <c r="M21" s="127">
        <v>2034</v>
      </c>
      <c r="N21" s="129">
        <v>5424</v>
      </c>
    </row>
    <row r="22" spans="1:14" ht="15" customHeight="1">
      <c r="A22" s="11"/>
      <c r="B22" s="166" t="s">
        <v>1518</v>
      </c>
      <c r="C22" s="18" t="s">
        <v>1885</v>
      </c>
      <c r="D22" s="406" t="s">
        <v>2553</v>
      </c>
      <c r="E22" s="414"/>
      <c r="F22" s="414"/>
      <c r="G22" s="414"/>
      <c r="H22" s="414"/>
      <c r="I22" s="414"/>
      <c r="J22" s="414"/>
      <c r="K22" s="135"/>
      <c r="L22" s="110">
        <v>18420</v>
      </c>
      <c r="M22" s="127">
        <v>2763</v>
      </c>
      <c r="N22" s="129">
        <v>7368</v>
      </c>
    </row>
    <row r="23" spans="1:14" ht="15" customHeight="1">
      <c r="A23" s="11"/>
      <c r="B23" s="166" t="s">
        <v>1518</v>
      </c>
      <c r="C23" s="20" t="s">
        <v>1886</v>
      </c>
      <c r="D23" s="409" t="s">
        <v>1956</v>
      </c>
      <c r="E23" s="415"/>
      <c r="F23" s="415"/>
      <c r="G23" s="415"/>
      <c r="H23" s="415"/>
      <c r="I23" s="415"/>
      <c r="J23" s="415"/>
      <c r="K23" s="165"/>
      <c r="L23" s="108">
        <v>27180</v>
      </c>
      <c r="M23" s="128">
        <v>4077</v>
      </c>
      <c r="N23" s="130">
        <v>10872</v>
      </c>
    </row>
    <row r="24" spans="1:14" s="14" customFormat="1" ht="19.5" customHeight="1">
      <c r="A24" s="164"/>
      <c r="B24" s="27"/>
      <c r="C24" s="396" t="s">
        <v>1869</v>
      </c>
      <c r="D24" s="396"/>
      <c r="E24" s="120"/>
      <c r="F24" s="120"/>
      <c r="G24" s="120"/>
      <c r="H24" s="120"/>
      <c r="I24" s="120"/>
      <c r="J24" s="120"/>
      <c r="K24" s="120"/>
      <c r="L24" s="120"/>
      <c r="M24" s="120"/>
      <c r="N24" s="120"/>
    </row>
    <row r="25" spans="1:14" s="14" customFormat="1" ht="36.75" customHeight="1">
      <c r="A25" s="163"/>
      <c r="B25" s="48"/>
      <c r="C25" s="84" t="s">
        <v>401</v>
      </c>
      <c r="D25" s="388" t="s">
        <v>320</v>
      </c>
      <c r="E25" s="388"/>
      <c r="F25" s="388"/>
      <c r="G25" s="388"/>
      <c r="H25" s="388"/>
      <c r="I25" s="388"/>
      <c r="J25" s="388"/>
      <c r="K25" s="123"/>
      <c r="L25" s="106" t="s">
        <v>717</v>
      </c>
      <c r="M25" s="87" t="s">
        <v>747</v>
      </c>
      <c r="N25" s="87" t="s">
        <v>923</v>
      </c>
    </row>
    <row r="26" spans="1:14" ht="15" customHeight="1">
      <c r="A26" s="11"/>
      <c r="B26" s="166" t="s">
        <v>1518</v>
      </c>
      <c r="C26" s="80" t="s">
        <v>1880</v>
      </c>
      <c r="D26" s="410" t="s">
        <v>1878</v>
      </c>
      <c r="E26" s="412"/>
      <c r="F26" s="412"/>
      <c r="G26" s="412"/>
      <c r="H26" s="412"/>
      <c r="I26" s="412"/>
      <c r="J26" s="412"/>
      <c r="K26" s="146"/>
      <c r="L26" s="110">
        <v>0</v>
      </c>
      <c r="M26" s="105">
        <v>0</v>
      </c>
      <c r="N26" s="105">
        <v>0</v>
      </c>
    </row>
    <row r="27" spans="1:14" ht="15" customHeight="1">
      <c r="A27" s="11"/>
      <c r="B27" s="166" t="s">
        <v>1518</v>
      </c>
      <c r="C27" s="20" t="s">
        <v>1881</v>
      </c>
      <c r="D27" s="409" t="s">
        <v>1879</v>
      </c>
      <c r="E27" s="415"/>
      <c r="F27" s="415"/>
      <c r="G27" s="415"/>
      <c r="H27" s="415"/>
      <c r="I27" s="415"/>
      <c r="J27" s="415"/>
      <c r="K27" s="165"/>
      <c r="L27" s="108">
        <v>0</v>
      </c>
      <c r="M27" s="101">
        <v>0</v>
      </c>
      <c r="N27" s="109">
        <v>0</v>
      </c>
    </row>
    <row r="28" spans="1:14" s="14" customFormat="1" ht="19.5" customHeight="1">
      <c r="A28" s="164"/>
      <c r="B28" s="27"/>
      <c r="C28" s="396" t="s">
        <v>1868</v>
      </c>
      <c r="D28" s="396"/>
      <c r="E28" s="120"/>
      <c r="F28" s="120"/>
      <c r="G28" s="120"/>
      <c r="H28" s="120"/>
      <c r="I28" s="120"/>
      <c r="J28" s="120"/>
      <c r="K28" s="120"/>
      <c r="L28" s="120"/>
      <c r="M28" s="120"/>
      <c r="N28" s="120"/>
    </row>
    <row r="29" spans="1:14" s="14" customFormat="1" ht="36.75" customHeight="1">
      <c r="A29" s="163"/>
      <c r="B29" s="48"/>
      <c r="C29" s="84" t="s">
        <v>401</v>
      </c>
      <c r="D29" s="388" t="s">
        <v>1373</v>
      </c>
      <c r="E29" s="388"/>
      <c r="F29" s="388"/>
      <c r="G29" s="388"/>
      <c r="H29" s="388"/>
      <c r="I29" s="388"/>
      <c r="J29" s="388"/>
      <c r="K29" s="123"/>
      <c r="L29" s="106" t="s">
        <v>717</v>
      </c>
      <c r="M29" s="87" t="s">
        <v>747</v>
      </c>
      <c r="N29" s="87" t="s">
        <v>923</v>
      </c>
    </row>
    <row r="30" spans="1:14" ht="15" customHeight="1">
      <c r="A30" s="11"/>
      <c r="B30" s="166" t="s">
        <v>1518</v>
      </c>
      <c r="C30" s="80" t="s">
        <v>1876</v>
      </c>
      <c r="D30" s="410" t="s">
        <v>1692</v>
      </c>
      <c r="E30" s="410"/>
      <c r="F30" s="410"/>
      <c r="G30" s="410"/>
      <c r="H30" s="410"/>
      <c r="I30" s="410"/>
      <c r="J30" s="410"/>
      <c r="K30" s="146"/>
      <c r="L30" s="110">
        <v>10680</v>
      </c>
      <c r="M30" s="129">
        <v>1602</v>
      </c>
      <c r="N30" s="129">
        <v>4272</v>
      </c>
    </row>
    <row r="31" spans="1:14" s="10" customFormat="1" ht="15" customHeight="1">
      <c r="A31" s="6"/>
      <c r="B31" s="166" t="s">
        <v>1518</v>
      </c>
      <c r="C31" s="126" t="s">
        <v>1690</v>
      </c>
      <c r="D31" s="431" t="s">
        <v>1691</v>
      </c>
      <c r="E31" s="431"/>
      <c r="F31" s="431"/>
      <c r="G31" s="431"/>
      <c r="H31" s="431"/>
      <c r="I31" s="431"/>
      <c r="J31" s="431"/>
      <c r="K31" s="281"/>
      <c r="L31" s="108">
        <v>15060</v>
      </c>
      <c r="M31" s="282">
        <v>2259</v>
      </c>
      <c r="N31" s="283">
        <v>6024</v>
      </c>
    </row>
    <row r="32" spans="1:14" s="14" customFormat="1" ht="19.5" customHeight="1">
      <c r="A32" s="164"/>
      <c r="B32" s="27"/>
      <c r="C32" s="396" t="s">
        <v>1871</v>
      </c>
      <c r="D32" s="396"/>
      <c r="E32" s="120"/>
      <c r="F32" s="120"/>
      <c r="G32" s="120"/>
      <c r="H32" s="120"/>
      <c r="I32" s="120"/>
      <c r="J32" s="120"/>
      <c r="K32" s="120"/>
      <c r="L32" s="120"/>
      <c r="M32" s="120"/>
      <c r="N32" s="120"/>
    </row>
    <row r="33" spans="1:14" s="14" customFormat="1" ht="36.75" customHeight="1">
      <c r="A33" s="163"/>
      <c r="B33" s="48"/>
      <c r="C33" s="84" t="s">
        <v>401</v>
      </c>
      <c r="D33" s="388" t="s">
        <v>1373</v>
      </c>
      <c r="E33" s="388"/>
      <c r="F33" s="388"/>
      <c r="G33" s="388"/>
      <c r="H33" s="388"/>
      <c r="I33" s="388"/>
      <c r="J33" s="388"/>
      <c r="K33" s="123"/>
      <c r="L33" s="106" t="s">
        <v>717</v>
      </c>
      <c r="M33" s="87" t="s">
        <v>747</v>
      </c>
      <c r="N33" s="87" t="s">
        <v>923</v>
      </c>
    </row>
    <row r="34" spans="1:14" ht="15" customHeight="1">
      <c r="A34" s="11"/>
      <c r="B34" s="166" t="s">
        <v>1518</v>
      </c>
      <c r="C34" s="80" t="s">
        <v>1875</v>
      </c>
      <c r="D34" s="410" t="s">
        <v>1955</v>
      </c>
      <c r="E34" s="412"/>
      <c r="F34" s="412"/>
      <c r="G34" s="412"/>
      <c r="H34" s="412"/>
      <c r="I34" s="412"/>
      <c r="J34" s="412"/>
      <c r="K34" s="146"/>
      <c r="L34" s="110">
        <v>3900</v>
      </c>
      <c r="M34" s="129">
        <v>585</v>
      </c>
      <c r="N34" s="129">
        <v>1560</v>
      </c>
    </row>
    <row r="35" spans="1:14" s="299" customFormat="1" ht="25.5" customHeight="1">
      <c r="A35" s="171"/>
      <c r="B35" s="172"/>
      <c r="C35" s="124" t="s">
        <v>1872</v>
      </c>
      <c r="D35" s="124"/>
      <c r="E35" s="124"/>
      <c r="F35" s="124"/>
      <c r="G35" s="124"/>
      <c r="H35" s="124"/>
      <c r="I35" s="124"/>
      <c r="J35" s="124"/>
      <c r="K35" s="124"/>
      <c r="L35" s="124"/>
      <c r="M35" s="124"/>
      <c r="N35" s="124"/>
    </row>
    <row r="36" spans="1:14" ht="48" customHeight="1">
      <c r="A36" s="47"/>
      <c r="B36" s="44"/>
      <c r="C36" s="427" t="s">
        <v>1887</v>
      </c>
      <c r="D36" s="427"/>
      <c r="E36" s="427"/>
      <c r="F36" s="427"/>
      <c r="G36" s="427"/>
      <c r="H36" s="427"/>
      <c r="I36" s="427"/>
      <c r="J36" s="427"/>
      <c r="K36" s="63"/>
      <c r="L36" s="61"/>
      <c r="M36" s="62"/>
      <c r="N36" s="60"/>
    </row>
    <row r="37" spans="1:14" s="14" customFormat="1" ht="19.5" customHeight="1">
      <c r="A37" s="164"/>
      <c r="B37" s="27"/>
      <c r="C37" s="396" t="s">
        <v>1873</v>
      </c>
      <c r="D37" s="396"/>
      <c r="E37" s="120"/>
      <c r="F37" s="120"/>
      <c r="G37" s="120"/>
      <c r="H37" s="120"/>
      <c r="I37" s="120"/>
      <c r="J37" s="120"/>
      <c r="K37" s="120"/>
      <c r="L37" s="120"/>
      <c r="M37" s="120"/>
      <c r="N37" s="120"/>
    </row>
    <row r="38" spans="1:14" s="14" customFormat="1" ht="36.75" customHeight="1">
      <c r="A38" s="163"/>
      <c r="B38" s="48"/>
      <c r="C38" s="84" t="s">
        <v>401</v>
      </c>
      <c r="D38" s="388" t="s">
        <v>1373</v>
      </c>
      <c r="E38" s="388"/>
      <c r="F38" s="388"/>
      <c r="G38" s="388"/>
      <c r="H38" s="388"/>
      <c r="I38" s="388"/>
      <c r="J38" s="388"/>
      <c r="K38" s="123"/>
      <c r="L38" s="106" t="s">
        <v>717</v>
      </c>
      <c r="M38" s="87" t="s">
        <v>747</v>
      </c>
      <c r="N38" s="87" t="s">
        <v>923</v>
      </c>
    </row>
    <row r="39" spans="1:14" ht="15" customHeight="1">
      <c r="A39" s="11"/>
      <c r="B39" s="166" t="s">
        <v>1518</v>
      </c>
      <c r="C39" s="96" t="s">
        <v>1888</v>
      </c>
      <c r="D39" s="412" t="s">
        <v>1898</v>
      </c>
      <c r="E39" s="412"/>
      <c r="F39" s="412"/>
      <c r="G39" s="412"/>
      <c r="H39" s="412"/>
      <c r="I39" s="412"/>
      <c r="J39" s="412"/>
      <c r="K39" s="97"/>
      <c r="L39" s="110">
        <v>10080</v>
      </c>
      <c r="M39" s="129">
        <v>1512</v>
      </c>
      <c r="N39" s="129">
        <v>4032</v>
      </c>
    </row>
    <row r="40" spans="1:14" ht="15" customHeight="1">
      <c r="A40" s="11"/>
      <c r="B40" s="166" t="s">
        <v>1518</v>
      </c>
      <c r="C40" s="34" t="s">
        <v>1889</v>
      </c>
      <c r="D40" s="412" t="s">
        <v>1904</v>
      </c>
      <c r="E40" s="412"/>
      <c r="F40" s="412"/>
      <c r="G40" s="412"/>
      <c r="H40" s="412"/>
      <c r="I40" s="412"/>
      <c r="J40" s="412"/>
      <c r="K40" s="41"/>
      <c r="L40" s="19">
        <v>15180</v>
      </c>
      <c r="M40" s="127">
        <v>2277</v>
      </c>
      <c r="N40" s="129">
        <v>6072</v>
      </c>
    </row>
    <row r="41" spans="1:14" ht="15" customHeight="1">
      <c r="A41" s="11"/>
      <c r="B41" s="166" t="s">
        <v>1518</v>
      </c>
      <c r="C41" s="34" t="s">
        <v>1890</v>
      </c>
      <c r="D41" s="412" t="s">
        <v>1899</v>
      </c>
      <c r="E41" s="412"/>
      <c r="F41" s="412"/>
      <c r="G41" s="412"/>
      <c r="H41" s="412"/>
      <c r="I41" s="412"/>
      <c r="J41" s="412"/>
      <c r="K41" s="41"/>
      <c r="L41" s="19">
        <v>21420</v>
      </c>
      <c r="M41" s="127">
        <v>3213</v>
      </c>
      <c r="N41" s="129">
        <v>8568</v>
      </c>
    </row>
    <row r="42" spans="1:14" ht="15" customHeight="1">
      <c r="A42" s="11"/>
      <c r="B42" s="166" t="s">
        <v>1518</v>
      </c>
      <c r="C42" s="34" t="s">
        <v>1891</v>
      </c>
      <c r="D42" s="412" t="s">
        <v>1900</v>
      </c>
      <c r="E42" s="412"/>
      <c r="F42" s="412"/>
      <c r="G42" s="412"/>
      <c r="H42" s="412"/>
      <c r="I42" s="412"/>
      <c r="J42" s="412"/>
      <c r="K42" s="41"/>
      <c r="L42" s="19">
        <v>32820</v>
      </c>
      <c r="M42" s="127">
        <v>4923</v>
      </c>
      <c r="N42" s="129">
        <v>13128</v>
      </c>
    </row>
    <row r="43" spans="1:14" ht="15" customHeight="1">
      <c r="A43" s="11"/>
      <c r="B43" s="166" t="s">
        <v>1518</v>
      </c>
      <c r="C43" s="34" t="s">
        <v>1892</v>
      </c>
      <c r="D43" s="412" t="s">
        <v>1901</v>
      </c>
      <c r="E43" s="412"/>
      <c r="F43" s="412"/>
      <c r="G43" s="412"/>
      <c r="H43" s="412"/>
      <c r="I43" s="412"/>
      <c r="J43" s="412"/>
      <c r="K43" s="41"/>
      <c r="L43" s="19">
        <v>5040</v>
      </c>
      <c r="M43" s="127">
        <v>756</v>
      </c>
      <c r="N43" s="129">
        <v>2016</v>
      </c>
    </row>
    <row r="44" spans="1:14" ht="15" customHeight="1">
      <c r="A44" s="11"/>
      <c r="B44" s="166" t="s">
        <v>1518</v>
      </c>
      <c r="C44" s="34" t="s">
        <v>1893</v>
      </c>
      <c r="D44" s="412" t="s">
        <v>1902</v>
      </c>
      <c r="E44" s="412"/>
      <c r="F44" s="412"/>
      <c r="G44" s="412"/>
      <c r="H44" s="412"/>
      <c r="I44" s="412"/>
      <c r="J44" s="412"/>
      <c r="K44" s="41"/>
      <c r="L44" s="19">
        <v>11340</v>
      </c>
      <c r="M44" s="127">
        <v>1701</v>
      </c>
      <c r="N44" s="129">
        <v>4536</v>
      </c>
    </row>
    <row r="45" spans="1:14" ht="15" customHeight="1">
      <c r="A45" s="11"/>
      <c r="B45" s="166" t="s">
        <v>1518</v>
      </c>
      <c r="C45" s="34" t="s">
        <v>1894</v>
      </c>
      <c r="D45" s="412" t="s">
        <v>1903</v>
      </c>
      <c r="E45" s="412"/>
      <c r="F45" s="412"/>
      <c r="G45" s="412"/>
      <c r="H45" s="412"/>
      <c r="I45" s="412"/>
      <c r="J45" s="412"/>
      <c r="K45" s="41"/>
      <c r="L45" s="19">
        <v>22680</v>
      </c>
      <c r="M45" s="127">
        <v>3402</v>
      </c>
      <c r="N45" s="129">
        <v>9072</v>
      </c>
    </row>
    <row r="46" spans="1:14" ht="15" customHeight="1">
      <c r="A46" s="11"/>
      <c r="B46" s="166" t="s">
        <v>1518</v>
      </c>
      <c r="C46" s="34" t="s">
        <v>1895</v>
      </c>
      <c r="D46" s="412" t="s">
        <v>1905</v>
      </c>
      <c r="E46" s="412"/>
      <c r="F46" s="412"/>
      <c r="G46" s="412"/>
      <c r="H46" s="412"/>
      <c r="I46" s="412"/>
      <c r="J46" s="412"/>
      <c r="K46" s="41"/>
      <c r="L46" s="19">
        <v>6300</v>
      </c>
      <c r="M46" s="127">
        <v>945</v>
      </c>
      <c r="N46" s="129">
        <v>2520</v>
      </c>
    </row>
    <row r="47" spans="1:14" ht="15" customHeight="1">
      <c r="A47" s="11"/>
      <c r="B47" s="166" t="s">
        <v>1518</v>
      </c>
      <c r="C47" s="34" t="s">
        <v>1896</v>
      </c>
      <c r="D47" s="412" t="s">
        <v>1906</v>
      </c>
      <c r="E47" s="412"/>
      <c r="F47" s="412"/>
      <c r="G47" s="412"/>
      <c r="H47" s="412"/>
      <c r="I47" s="412"/>
      <c r="J47" s="412"/>
      <c r="K47" s="41"/>
      <c r="L47" s="19">
        <v>17640</v>
      </c>
      <c r="M47" s="127">
        <v>2646</v>
      </c>
      <c r="N47" s="129">
        <v>7056</v>
      </c>
    </row>
    <row r="48" spans="1:14" ht="15" customHeight="1">
      <c r="A48" s="11"/>
      <c r="B48" s="166" t="s">
        <v>1518</v>
      </c>
      <c r="C48" s="126" t="s">
        <v>1897</v>
      </c>
      <c r="D48" s="433" t="s">
        <v>1907</v>
      </c>
      <c r="E48" s="433"/>
      <c r="F48" s="433"/>
      <c r="G48" s="433"/>
      <c r="H48" s="433"/>
      <c r="I48" s="433"/>
      <c r="J48" s="433"/>
      <c r="K48" s="99"/>
      <c r="L48" s="107">
        <v>11340</v>
      </c>
      <c r="M48" s="128">
        <v>1701</v>
      </c>
      <c r="N48" s="130">
        <v>4536</v>
      </c>
    </row>
    <row r="49" spans="1:14" s="14" customFormat="1" ht="19.5" customHeight="1">
      <c r="A49" s="164"/>
      <c r="B49" s="27"/>
      <c r="C49" s="396" t="s">
        <v>1874</v>
      </c>
      <c r="D49" s="396"/>
      <c r="E49" s="120"/>
      <c r="F49" s="120"/>
      <c r="G49" s="120"/>
      <c r="H49" s="120"/>
      <c r="I49" s="120"/>
      <c r="J49" s="120"/>
      <c r="K49" s="120"/>
      <c r="L49" s="120"/>
      <c r="M49" s="120"/>
      <c r="N49" s="120"/>
    </row>
    <row r="50" spans="1:14" s="14" customFormat="1" ht="36.75" customHeight="1">
      <c r="A50" s="163"/>
      <c r="B50" s="48"/>
      <c r="C50" s="84" t="s">
        <v>401</v>
      </c>
      <c r="D50" s="388" t="s">
        <v>1373</v>
      </c>
      <c r="E50" s="388"/>
      <c r="F50" s="388"/>
      <c r="G50" s="388"/>
      <c r="H50" s="388"/>
      <c r="I50" s="388"/>
      <c r="J50" s="388"/>
      <c r="K50" s="123"/>
      <c r="L50" s="106" t="s">
        <v>717</v>
      </c>
      <c r="M50" s="87" t="s">
        <v>747</v>
      </c>
      <c r="N50" s="87" t="s">
        <v>923</v>
      </c>
    </row>
    <row r="51" spans="1:14" ht="15" customHeight="1">
      <c r="A51" s="11"/>
      <c r="B51" s="166" t="s">
        <v>1518</v>
      </c>
      <c r="C51" s="96" t="s">
        <v>1915</v>
      </c>
      <c r="D51" s="412" t="s">
        <v>1157</v>
      </c>
      <c r="E51" s="413"/>
      <c r="F51" s="413"/>
      <c r="G51" s="413"/>
      <c r="H51" s="413"/>
      <c r="I51" s="413"/>
      <c r="J51" s="413"/>
      <c r="K51" s="97"/>
      <c r="L51" s="110">
        <v>0</v>
      </c>
      <c r="M51" s="129">
        <v>0</v>
      </c>
      <c r="N51" s="129">
        <v>0</v>
      </c>
    </row>
  </sheetData>
  <sheetProtection/>
  <mergeCells count="42">
    <mergeCell ref="D51:J51"/>
    <mergeCell ref="D39:J39"/>
    <mergeCell ref="D40:J40"/>
    <mergeCell ref="D47:J47"/>
    <mergeCell ref="D48:J48"/>
    <mergeCell ref="C49:D49"/>
    <mergeCell ref="D50:J50"/>
    <mergeCell ref="D43:J43"/>
    <mergeCell ref="D44:J44"/>
    <mergeCell ref="D45:J45"/>
    <mergeCell ref="C28:D28"/>
    <mergeCell ref="D30:J30"/>
    <mergeCell ref="D18:J18"/>
    <mergeCell ref="D22:J22"/>
    <mergeCell ref="D20:J20"/>
    <mergeCell ref="D19:J19"/>
    <mergeCell ref="C24:D24"/>
    <mergeCell ref="D38:J38"/>
    <mergeCell ref="C37:D37"/>
    <mergeCell ref="C36:J36"/>
    <mergeCell ref="D31:J31"/>
    <mergeCell ref="C32:D32"/>
    <mergeCell ref="D33:J33"/>
    <mergeCell ref="D26:J26"/>
    <mergeCell ref="D27:J27"/>
    <mergeCell ref="A1:A7"/>
    <mergeCell ref="B2:B3"/>
    <mergeCell ref="C5:K5"/>
    <mergeCell ref="C4:D4"/>
    <mergeCell ref="C3:K3"/>
    <mergeCell ref="C16:K16"/>
    <mergeCell ref="C17:D17"/>
    <mergeCell ref="L3:N3"/>
    <mergeCell ref="D29:J29"/>
    <mergeCell ref="C15:D15"/>
    <mergeCell ref="D46:J46"/>
    <mergeCell ref="D34:J34"/>
    <mergeCell ref="D21:J21"/>
    <mergeCell ref="D41:J41"/>
    <mergeCell ref="D42:J42"/>
    <mergeCell ref="D23:J23"/>
    <mergeCell ref="D25:J25"/>
  </mergeCells>
  <printOptions/>
  <pageMargins left="0.1968" right="0.1968" top="0.5905" bottom="0.5905" header="0.5118" footer="0.5118"/>
  <pageSetup horizontalDpi="600" verticalDpi="600" orientation="landscape" paperSize="9" r:id="rId2"/>
  <rowBreaks count="1" manualBreakCount="1">
    <brk id="34" max="255" man="1"/>
  </rowBreaks>
  <drawing r:id="rId1"/>
</worksheet>
</file>

<file path=xl/worksheets/sheet6.xml><?xml version="1.0" encoding="utf-8"?>
<worksheet xmlns="http://schemas.openxmlformats.org/spreadsheetml/2006/main" xmlns:r="http://schemas.openxmlformats.org/officeDocument/2006/relationships">
  <dimension ref="A1:N42"/>
  <sheetViews>
    <sheetView zoomScalePageLayoutView="0" workbookViewId="0" topLeftCell="B1">
      <selection activeCell="L3" sqref="L3:N3"/>
    </sheetView>
  </sheetViews>
  <sheetFormatPr defaultColWidth="9.140625" defaultRowHeight="12.75"/>
  <cols>
    <col min="1" max="1" width="1.7109375" style="0" hidden="1" customWidth="1"/>
    <col min="2" max="2" width="2.7109375" style="0" customWidth="1"/>
    <col min="3" max="3" width="22.421875" style="0" customWidth="1"/>
    <col min="4" max="4" width="30.00390625" style="0" customWidth="1"/>
    <col min="5" max="5" width="5.57421875" style="0" customWidth="1"/>
    <col min="6" max="6" width="9.57421875" style="0" customWidth="1"/>
    <col min="7" max="7" width="7.421875" style="0" customWidth="1"/>
    <col min="8" max="8" width="11.00390625" style="0" customWidth="1"/>
    <col min="9" max="9" width="8.421875" style="0" customWidth="1"/>
    <col min="10" max="10" width="9.28125" style="0" customWidth="1"/>
    <col min="11" max="11" width="1.7109375" style="0" customWidth="1"/>
    <col min="12" max="12" width="8.8515625" style="0" customWidth="1"/>
    <col min="13" max="14" width="8.421875" style="0" customWidth="1"/>
  </cols>
  <sheetData>
    <row r="1" spans="1:14" ht="66.75" customHeight="1">
      <c r="A1" s="422"/>
      <c r="E1" s="404" t="str">
        <f>'Contacts &amp; Shipping'!$D$1</f>
        <v>Euro Price List, Jan 2010 rev.H</v>
      </c>
      <c r="F1" s="404"/>
      <c r="G1" s="404"/>
      <c r="H1" s="404"/>
      <c r="I1" s="404"/>
      <c r="J1" s="404"/>
      <c r="K1" s="404"/>
      <c r="L1" s="16" t="s">
        <v>1103</v>
      </c>
      <c r="M1" s="13"/>
      <c r="N1" s="9"/>
    </row>
    <row r="2" spans="1:14" s="299" customFormat="1" ht="25.5" customHeight="1">
      <c r="A2" s="423"/>
      <c r="B2" s="430"/>
      <c r="C2" s="124" t="s">
        <v>1960</v>
      </c>
      <c r="D2" s="124"/>
      <c r="E2" s="137"/>
      <c r="F2" s="138"/>
      <c r="G2" s="138"/>
      <c r="H2" s="138"/>
      <c r="I2" s="138"/>
      <c r="J2" s="138"/>
      <c r="K2" s="138"/>
      <c r="L2" s="140"/>
      <c r="M2" s="141"/>
      <c r="N2" s="141"/>
    </row>
    <row r="3" spans="1:14" ht="195.75" customHeight="1">
      <c r="A3" s="423"/>
      <c r="B3" s="423"/>
      <c r="C3" s="389" t="s">
        <v>2550</v>
      </c>
      <c r="D3" s="389"/>
      <c r="E3" s="389"/>
      <c r="F3" s="389"/>
      <c r="G3" s="389"/>
      <c r="H3" s="389"/>
      <c r="I3" s="389"/>
      <c r="J3" s="389"/>
      <c r="K3" s="389"/>
      <c r="L3" s="426"/>
      <c r="M3" s="426"/>
      <c r="N3" s="426"/>
    </row>
    <row r="4" spans="1:14" s="14" customFormat="1" ht="19.5" customHeight="1">
      <c r="A4" s="423"/>
      <c r="B4" s="27"/>
      <c r="C4" s="387" t="s">
        <v>1953</v>
      </c>
      <c r="D4" s="387"/>
      <c r="E4" s="91"/>
      <c r="F4" s="75"/>
      <c r="G4" s="75"/>
      <c r="H4" s="75"/>
      <c r="I4" s="75"/>
      <c r="J4" s="75"/>
      <c r="K4" s="76"/>
      <c r="L4" s="103"/>
      <c r="M4" s="104"/>
      <c r="N4" s="78"/>
    </row>
    <row r="5" spans="1:14" ht="47.25" customHeight="1">
      <c r="A5" s="423"/>
      <c r="B5" s="5"/>
      <c r="C5" s="382" t="s">
        <v>2554</v>
      </c>
      <c r="D5" s="382"/>
      <c r="E5" s="382"/>
      <c r="F5" s="382"/>
      <c r="G5" s="382"/>
      <c r="H5" s="382"/>
      <c r="I5" s="382"/>
      <c r="J5" s="382"/>
      <c r="K5" s="382"/>
      <c r="L5" s="111"/>
      <c r="M5" s="112"/>
      <c r="N5" s="79"/>
    </row>
    <row r="6" spans="1:14" s="149" customFormat="1" ht="36.75" customHeight="1">
      <c r="A6" s="423"/>
      <c r="B6" s="38"/>
      <c r="C6" s="84" t="s">
        <v>713</v>
      </c>
      <c r="D6" s="84" t="s">
        <v>1373</v>
      </c>
      <c r="E6" s="85" t="s">
        <v>947</v>
      </c>
      <c r="F6" s="85" t="s">
        <v>2851</v>
      </c>
      <c r="G6" s="85" t="s">
        <v>1553</v>
      </c>
      <c r="H6" s="85" t="s">
        <v>1866</v>
      </c>
      <c r="I6" s="85" t="s">
        <v>714</v>
      </c>
      <c r="J6" s="85" t="s">
        <v>715</v>
      </c>
      <c r="K6" s="85"/>
      <c r="L6" s="87" t="s">
        <v>716</v>
      </c>
      <c r="M6" s="87" t="s">
        <v>747</v>
      </c>
      <c r="N6" s="87" t="s">
        <v>923</v>
      </c>
    </row>
    <row r="7" spans="1:14" ht="15" customHeight="1">
      <c r="A7" s="423"/>
      <c r="B7" s="166" t="s">
        <v>1518</v>
      </c>
      <c r="C7" s="80" t="s">
        <v>1921</v>
      </c>
      <c r="D7" s="81" t="s">
        <v>2090</v>
      </c>
      <c r="E7" s="229">
        <v>8</v>
      </c>
      <c r="F7" s="159" t="s">
        <v>1865</v>
      </c>
      <c r="G7" s="159" t="s">
        <v>1993</v>
      </c>
      <c r="H7" s="148" t="s">
        <v>1952</v>
      </c>
      <c r="I7" s="148" t="s">
        <v>1995</v>
      </c>
      <c r="J7" s="147" t="s">
        <v>1621</v>
      </c>
      <c r="K7" s="223"/>
      <c r="L7" s="110">
        <v>54360</v>
      </c>
      <c r="M7" s="129">
        <v>8154</v>
      </c>
      <c r="N7" s="129">
        <v>21744</v>
      </c>
    </row>
    <row r="8" spans="1:14" ht="15" customHeight="1">
      <c r="A8" s="35"/>
      <c r="B8" s="166" t="s">
        <v>1518</v>
      </c>
      <c r="C8" s="18" t="s">
        <v>1922</v>
      </c>
      <c r="D8" s="50" t="s">
        <v>2091</v>
      </c>
      <c r="E8" s="230">
        <v>8</v>
      </c>
      <c r="F8" s="159" t="s">
        <v>1865</v>
      </c>
      <c r="G8" s="159" t="s">
        <v>1993</v>
      </c>
      <c r="H8" s="133" t="s">
        <v>1952</v>
      </c>
      <c r="I8" s="133" t="s">
        <v>1996</v>
      </c>
      <c r="J8" s="132" t="s">
        <v>1621</v>
      </c>
      <c r="K8" s="95"/>
      <c r="L8" s="110">
        <v>54360</v>
      </c>
      <c r="M8" s="127">
        <v>8154</v>
      </c>
      <c r="N8" s="129">
        <v>21744</v>
      </c>
    </row>
    <row r="9" spans="1:14" ht="15" customHeight="1">
      <c r="A9" s="12"/>
      <c r="B9" s="166" t="s">
        <v>1518</v>
      </c>
      <c r="C9" s="18" t="s">
        <v>1923</v>
      </c>
      <c r="D9" s="50" t="s">
        <v>2092</v>
      </c>
      <c r="E9" s="229">
        <v>8</v>
      </c>
      <c r="F9" s="159" t="s">
        <v>1865</v>
      </c>
      <c r="G9" s="159" t="s">
        <v>1994</v>
      </c>
      <c r="H9" s="133" t="s">
        <v>1952</v>
      </c>
      <c r="I9" s="133" t="s">
        <v>1995</v>
      </c>
      <c r="J9" s="132" t="s">
        <v>1621</v>
      </c>
      <c r="K9" s="69"/>
      <c r="L9" s="110">
        <v>57420</v>
      </c>
      <c r="M9" s="127">
        <v>8613</v>
      </c>
      <c r="N9" s="127">
        <v>22968</v>
      </c>
    </row>
    <row r="10" spans="1:14" ht="15" customHeight="1">
      <c r="A10" s="12"/>
      <c r="B10" s="166" t="s">
        <v>1518</v>
      </c>
      <c r="C10" s="18" t="s">
        <v>1924</v>
      </c>
      <c r="D10" s="50" t="s">
        <v>2093</v>
      </c>
      <c r="E10" s="230">
        <v>8</v>
      </c>
      <c r="F10" s="226" t="s">
        <v>1865</v>
      </c>
      <c r="G10" s="226" t="s">
        <v>1994</v>
      </c>
      <c r="H10" s="133" t="s">
        <v>1952</v>
      </c>
      <c r="I10" s="133" t="s">
        <v>1996</v>
      </c>
      <c r="J10" s="132" t="s">
        <v>1621</v>
      </c>
      <c r="K10" s="69"/>
      <c r="L10" s="110">
        <v>57420</v>
      </c>
      <c r="M10" s="127">
        <v>8613</v>
      </c>
      <c r="N10" s="127">
        <v>22968</v>
      </c>
    </row>
    <row r="11" spans="1:14" ht="15" customHeight="1">
      <c r="A11" s="12"/>
      <c r="B11" s="166" t="s">
        <v>1518</v>
      </c>
      <c r="C11" s="18" t="s">
        <v>1925</v>
      </c>
      <c r="D11" s="50" t="s">
        <v>2094</v>
      </c>
      <c r="E11" s="230">
        <v>8</v>
      </c>
      <c r="F11" s="226" t="s">
        <v>1865</v>
      </c>
      <c r="G11" s="226" t="s">
        <v>64</v>
      </c>
      <c r="H11" s="133" t="s">
        <v>1952</v>
      </c>
      <c r="I11" s="133" t="s">
        <v>1995</v>
      </c>
      <c r="J11" s="132" t="s">
        <v>1621</v>
      </c>
      <c r="K11" s="69"/>
      <c r="L11" s="110">
        <v>58440</v>
      </c>
      <c r="M11" s="127">
        <v>8766</v>
      </c>
      <c r="N11" s="127">
        <v>23376</v>
      </c>
    </row>
    <row r="12" spans="1:14" ht="15" customHeight="1">
      <c r="A12" s="12"/>
      <c r="B12" s="166" t="s">
        <v>1518</v>
      </c>
      <c r="C12" s="18" t="s">
        <v>2540</v>
      </c>
      <c r="D12" s="50" t="s">
        <v>2095</v>
      </c>
      <c r="E12" s="230">
        <v>8</v>
      </c>
      <c r="F12" s="226" t="s">
        <v>1865</v>
      </c>
      <c r="G12" s="226" t="s">
        <v>64</v>
      </c>
      <c r="H12" s="133" t="s">
        <v>1952</v>
      </c>
      <c r="I12" s="133" t="s">
        <v>1996</v>
      </c>
      <c r="J12" s="132" t="s">
        <v>1621</v>
      </c>
      <c r="K12" s="69"/>
      <c r="L12" s="110">
        <v>58440</v>
      </c>
      <c r="M12" s="127">
        <v>8766</v>
      </c>
      <c r="N12" s="129">
        <v>23376</v>
      </c>
    </row>
    <row r="13" spans="1:14" ht="15" customHeight="1">
      <c r="A13" s="12"/>
      <c r="B13" s="166" t="s">
        <v>1518</v>
      </c>
      <c r="C13" s="18" t="s">
        <v>2088</v>
      </c>
      <c r="D13" s="50" t="s">
        <v>2096</v>
      </c>
      <c r="E13" s="230">
        <v>8</v>
      </c>
      <c r="F13" s="226" t="s">
        <v>1865</v>
      </c>
      <c r="G13" s="226" t="s">
        <v>1554</v>
      </c>
      <c r="H13" s="133" t="s">
        <v>1952</v>
      </c>
      <c r="I13" s="133" t="s">
        <v>1995</v>
      </c>
      <c r="J13" s="132" t="s">
        <v>1621</v>
      </c>
      <c r="K13" s="69"/>
      <c r="L13" s="110">
        <v>50340</v>
      </c>
      <c r="M13" s="127">
        <v>7551</v>
      </c>
      <c r="N13" s="129">
        <v>20136</v>
      </c>
    </row>
    <row r="14" spans="1:14" ht="15" customHeight="1">
      <c r="A14" s="12"/>
      <c r="B14" s="166" t="s">
        <v>1518</v>
      </c>
      <c r="C14" s="18" t="s">
        <v>2089</v>
      </c>
      <c r="D14" s="50" t="s">
        <v>2097</v>
      </c>
      <c r="E14" s="230">
        <v>8</v>
      </c>
      <c r="F14" s="226" t="s">
        <v>1865</v>
      </c>
      <c r="G14" s="226" t="s">
        <v>1554</v>
      </c>
      <c r="H14" s="133" t="s">
        <v>1952</v>
      </c>
      <c r="I14" s="133" t="s">
        <v>1996</v>
      </c>
      <c r="J14" s="132" t="s">
        <v>1621</v>
      </c>
      <c r="K14" s="69"/>
      <c r="L14" s="19">
        <v>50340</v>
      </c>
      <c r="M14" s="127">
        <v>7551</v>
      </c>
      <c r="N14" s="127">
        <v>20136</v>
      </c>
    </row>
    <row r="15" spans="1:14" s="232" customFormat="1" ht="26.25" customHeight="1">
      <c r="A15" s="153"/>
      <c r="B15" s="27"/>
      <c r="C15" s="386" t="s">
        <v>1909</v>
      </c>
      <c r="D15" s="386"/>
      <c r="E15" s="65"/>
      <c r="F15" s="65"/>
      <c r="G15" s="65"/>
      <c r="H15" s="65"/>
      <c r="I15" s="65"/>
      <c r="J15" s="65"/>
      <c r="K15" s="65"/>
      <c r="L15" s="65"/>
      <c r="M15" s="65"/>
      <c r="N15" s="65"/>
    </row>
    <row r="16" spans="1:14" ht="93" customHeight="1">
      <c r="A16" s="47"/>
      <c r="B16" s="44"/>
      <c r="C16" s="389" t="s">
        <v>1123</v>
      </c>
      <c r="D16" s="389"/>
      <c r="E16" s="389"/>
      <c r="F16" s="389"/>
      <c r="G16" s="389"/>
      <c r="H16" s="389"/>
      <c r="I16" s="389"/>
      <c r="J16" s="389"/>
      <c r="K16" s="389"/>
      <c r="L16" s="61"/>
      <c r="M16" s="62"/>
      <c r="N16" s="60"/>
    </row>
    <row r="17" spans="1:14" s="15" customFormat="1" ht="19.5" customHeight="1">
      <c r="A17" s="162"/>
      <c r="B17" s="27"/>
      <c r="C17" s="396" t="s">
        <v>1908</v>
      </c>
      <c r="D17" s="396"/>
      <c r="E17" s="120"/>
      <c r="F17" s="120"/>
      <c r="G17" s="120"/>
      <c r="H17" s="120"/>
      <c r="I17" s="120"/>
      <c r="J17" s="120"/>
      <c r="K17" s="120"/>
      <c r="L17" s="120"/>
      <c r="M17" s="120"/>
      <c r="N17" s="120"/>
    </row>
    <row r="18" spans="1:14" s="14" customFormat="1" ht="36" customHeight="1">
      <c r="A18" s="163"/>
      <c r="B18" s="48"/>
      <c r="C18" s="84" t="s">
        <v>401</v>
      </c>
      <c r="D18" s="388" t="s">
        <v>2226</v>
      </c>
      <c r="E18" s="388"/>
      <c r="F18" s="388"/>
      <c r="G18" s="388"/>
      <c r="H18" s="388"/>
      <c r="I18" s="388"/>
      <c r="J18" s="388"/>
      <c r="K18" s="123"/>
      <c r="L18" s="106" t="s">
        <v>717</v>
      </c>
      <c r="M18" s="87" t="s">
        <v>747</v>
      </c>
      <c r="N18" s="87" t="s">
        <v>923</v>
      </c>
    </row>
    <row r="19" spans="1:14" ht="15" customHeight="1">
      <c r="A19" s="11"/>
      <c r="B19" s="166" t="s">
        <v>1518</v>
      </c>
      <c r="C19" s="80" t="s">
        <v>2098</v>
      </c>
      <c r="D19" s="410" t="s">
        <v>1956</v>
      </c>
      <c r="E19" s="412"/>
      <c r="F19" s="412"/>
      <c r="G19" s="412"/>
      <c r="H19" s="412"/>
      <c r="I19" s="412"/>
      <c r="J19" s="412"/>
      <c r="K19" s="146"/>
      <c r="L19" s="110">
        <v>10140</v>
      </c>
      <c r="M19" s="129">
        <v>1521</v>
      </c>
      <c r="N19" s="129">
        <v>4056</v>
      </c>
    </row>
    <row r="20" spans="1:14" ht="15" customHeight="1">
      <c r="A20" s="11"/>
      <c r="B20" s="166" t="s">
        <v>1518</v>
      </c>
      <c r="C20" s="18" t="s">
        <v>2099</v>
      </c>
      <c r="D20" s="406" t="s">
        <v>1957</v>
      </c>
      <c r="E20" s="414"/>
      <c r="F20" s="414"/>
      <c r="G20" s="414"/>
      <c r="H20" s="414"/>
      <c r="I20" s="414"/>
      <c r="J20" s="414"/>
      <c r="K20" s="135"/>
      <c r="L20" s="110">
        <v>22380</v>
      </c>
      <c r="M20" s="127">
        <v>3357</v>
      </c>
      <c r="N20" s="129">
        <v>8952</v>
      </c>
    </row>
    <row r="21" spans="1:14" ht="15" customHeight="1">
      <c r="A21" s="11"/>
      <c r="B21" s="166" t="s">
        <v>1518</v>
      </c>
      <c r="C21" s="20" t="s">
        <v>2100</v>
      </c>
      <c r="D21" s="409" t="s">
        <v>1958</v>
      </c>
      <c r="E21" s="415"/>
      <c r="F21" s="415"/>
      <c r="G21" s="415"/>
      <c r="H21" s="415"/>
      <c r="I21" s="415"/>
      <c r="J21" s="415"/>
      <c r="K21" s="165"/>
      <c r="L21" s="108">
        <v>30480</v>
      </c>
      <c r="M21" s="128">
        <v>4572</v>
      </c>
      <c r="N21" s="130">
        <v>12192</v>
      </c>
    </row>
    <row r="22" spans="1:14" s="14" customFormat="1" ht="19.5" customHeight="1">
      <c r="A22" s="164"/>
      <c r="B22" s="27"/>
      <c r="C22" s="396" t="s">
        <v>1910</v>
      </c>
      <c r="D22" s="396"/>
      <c r="E22" s="120"/>
      <c r="F22" s="120"/>
      <c r="G22" s="120"/>
      <c r="H22" s="120"/>
      <c r="I22" s="120"/>
      <c r="J22" s="120"/>
      <c r="K22" s="120"/>
      <c r="L22" s="120"/>
      <c r="M22" s="120"/>
      <c r="N22" s="120"/>
    </row>
    <row r="23" spans="1:14" s="14" customFormat="1" ht="36.75" customHeight="1">
      <c r="A23" s="163"/>
      <c r="B23" s="48"/>
      <c r="C23" s="84" t="s">
        <v>401</v>
      </c>
      <c r="D23" s="388" t="s">
        <v>320</v>
      </c>
      <c r="E23" s="388"/>
      <c r="F23" s="388"/>
      <c r="G23" s="388"/>
      <c r="H23" s="388"/>
      <c r="I23" s="388"/>
      <c r="J23" s="388"/>
      <c r="K23" s="123"/>
      <c r="L23" s="106" t="s">
        <v>717</v>
      </c>
      <c r="M23" s="87" t="s">
        <v>747</v>
      </c>
      <c r="N23" s="87" t="s">
        <v>923</v>
      </c>
    </row>
    <row r="24" spans="1:14" ht="15" customHeight="1">
      <c r="A24" s="11"/>
      <c r="B24" s="166" t="s">
        <v>1518</v>
      </c>
      <c r="C24" s="80" t="s">
        <v>1920</v>
      </c>
      <c r="D24" s="410" t="s">
        <v>1878</v>
      </c>
      <c r="E24" s="412"/>
      <c r="F24" s="412"/>
      <c r="G24" s="412"/>
      <c r="H24" s="412"/>
      <c r="I24" s="412"/>
      <c r="J24" s="412"/>
      <c r="K24" s="146"/>
      <c r="L24" s="110">
        <v>0</v>
      </c>
      <c r="M24" s="105">
        <v>0</v>
      </c>
      <c r="N24" s="105">
        <v>0</v>
      </c>
    </row>
    <row r="25" spans="1:14" ht="15" customHeight="1">
      <c r="A25" s="11"/>
      <c r="B25" s="166" t="s">
        <v>1518</v>
      </c>
      <c r="C25" s="20" t="s">
        <v>1919</v>
      </c>
      <c r="D25" s="409" t="s">
        <v>1879</v>
      </c>
      <c r="E25" s="415"/>
      <c r="F25" s="415"/>
      <c r="G25" s="415"/>
      <c r="H25" s="415"/>
      <c r="I25" s="415"/>
      <c r="J25" s="415"/>
      <c r="K25" s="165"/>
      <c r="L25" s="108">
        <v>0</v>
      </c>
      <c r="M25" s="101">
        <v>0</v>
      </c>
      <c r="N25" s="109">
        <v>0</v>
      </c>
    </row>
    <row r="26" spans="1:14" s="14" customFormat="1" ht="19.5" customHeight="1">
      <c r="A26" s="164"/>
      <c r="B26" s="27"/>
      <c r="C26" s="396" t="s">
        <v>1911</v>
      </c>
      <c r="D26" s="396"/>
      <c r="E26" s="120"/>
      <c r="F26" s="120"/>
      <c r="G26" s="120"/>
      <c r="H26" s="120"/>
      <c r="I26" s="120"/>
      <c r="J26" s="120"/>
      <c r="K26" s="120"/>
      <c r="L26" s="120"/>
      <c r="M26" s="120"/>
      <c r="N26" s="120"/>
    </row>
    <row r="27" spans="1:14" s="14" customFormat="1" ht="36.75" customHeight="1">
      <c r="A27" s="163"/>
      <c r="B27" s="48"/>
      <c r="C27" s="84" t="s">
        <v>401</v>
      </c>
      <c r="D27" s="388" t="s">
        <v>1373</v>
      </c>
      <c r="E27" s="388"/>
      <c r="F27" s="388"/>
      <c r="G27" s="388"/>
      <c r="H27" s="388"/>
      <c r="I27" s="388"/>
      <c r="J27" s="388"/>
      <c r="K27" s="123"/>
      <c r="L27" s="106" t="s">
        <v>717</v>
      </c>
      <c r="M27" s="87" t="s">
        <v>747</v>
      </c>
      <c r="N27" s="87" t="s">
        <v>923</v>
      </c>
    </row>
    <row r="28" spans="1:14" ht="15" customHeight="1">
      <c r="A28" s="11"/>
      <c r="B28" s="166" t="s">
        <v>1518</v>
      </c>
      <c r="C28" s="80" t="s">
        <v>1918</v>
      </c>
      <c r="D28" s="410" t="s">
        <v>1689</v>
      </c>
      <c r="E28" s="410"/>
      <c r="F28" s="410"/>
      <c r="G28" s="410"/>
      <c r="H28" s="410"/>
      <c r="I28" s="410"/>
      <c r="J28" s="410"/>
      <c r="K28" s="146"/>
      <c r="L28" s="110">
        <v>16260</v>
      </c>
      <c r="M28" s="129">
        <v>2439</v>
      </c>
      <c r="N28" s="129">
        <v>6504</v>
      </c>
    </row>
    <row r="29" spans="1:14" s="10" customFormat="1" ht="15" customHeight="1">
      <c r="A29" s="6"/>
      <c r="B29" s="166" t="s">
        <v>1518</v>
      </c>
      <c r="C29" s="126" t="s">
        <v>1684</v>
      </c>
      <c r="D29" s="431" t="s">
        <v>1688</v>
      </c>
      <c r="E29" s="431"/>
      <c r="F29" s="431"/>
      <c r="G29" s="431"/>
      <c r="H29" s="431"/>
      <c r="I29" s="431"/>
      <c r="J29" s="431"/>
      <c r="K29" s="281"/>
      <c r="L29" s="108">
        <v>19320</v>
      </c>
      <c r="M29" s="282">
        <v>2898</v>
      </c>
      <c r="N29" s="283">
        <v>7728</v>
      </c>
    </row>
    <row r="30" spans="1:14" s="14" customFormat="1" ht="19.5" customHeight="1">
      <c r="A30" s="164"/>
      <c r="B30" s="27"/>
      <c r="C30" s="396" t="s">
        <v>1961</v>
      </c>
      <c r="D30" s="396"/>
      <c r="E30" s="120"/>
      <c r="F30" s="120"/>
      <c r="G30" s="120"/>
      <c r="H30" s="120"/>
      <c r="I30" s="120"/>
      <c r="J30" s="120"/>
      <c r="K30" s="120"/>
      <c r="L30" s="120"/>
      <c r="M30" s="120"/>
      <c r="N30" s="120"/>
    </row>
    <row r="31" spans="1:14" s="14" customFormat="1" ht="36.75" customHeight="1">
      <c r="A31" s="163"/>
      <c r="B31" s="48"/>
      <c r="C31" s="84" t="s">
        <v>401</v>
      </c>
      <c r="D31" s="388" t="s">
        <v>1373</v>
      </c>
      <c r="E31" s="388"/>
      <c r="F31" s="388"/>
      <c r="G31" s="388"/>
      <c r="H31" s="388"/>
      <c r="I31" s="388"/>
      <c r="J31" s="388"/>
      <c r="K31" s="123"/>
      <c r="L31" s="106" t="s">
        <v>717</v>
      </c>
      <c r="M31" s="87" t="s">
        <v>747</v>
      </c>
      <c r="N31" s="87" t="s">
        <v>923</v>
      </c>
    </row>
    <row r="32" spans="1:14" ht="15" customHeight="1">
      <c r="A32" s="11"/>
      <c r="B32" s="166" t="s">
        <v>1518</v>
      </c>
      <c r="C32" s="80" t="s">
        <v>1917</v>
      </c>
      <c r="D32" s="410" t="s">
        <v>1955</v>
      </c>
      <c r="E32" s="412"/>
      <c r="F32" s="412"/>
      <c r="G32" s="412"/>
      <c r="H32" s="412"/>
      <c r="I32" s="412"/>
      <c r="J32" s="412"/>
      <c r="K32" s="146"/>
      <c r="L32" s="110">
        <v>10140</v>
      </c>
      <c r="M32" s="129">
        <v>1521</v>
      </c>
      <c r="N32" s="129">
        <v>4056</v>
      </c>
    </row>
    <row r="33" spans="1:14" s="299" customFormat="1" ht="25.5" customHeight="1">
      <c r="A33" s="171"/>
      <c r="B33" s="172"/>
      <c r="C33" s="124" t="s">
        <v>1912</v>
      </c>
      <c r="D33" s="124"/>
      <c r="E33" s="124"/>
      <c r="F33" s="124"/>
      <c r="G33" s="124"/>
      <c r="H33" s="124"/>
      <c r="I33" s="124"/>
      <c r="J33" s="124"/>
      <c r="K33" s="124"/>
      <c r="L33" s="124"/>
      <c r="M33" s="124"/>
      <c r="N33" s="124"/>
    </row>
    <row r="34" spans="1:14" ht="48" customHeight="1">
      <c r="A34" s="47"/>
      <c r="B34" s="44"/>
      <c r="C34" s="427" t="s">
        <v>1959</v>
      </c>
      <c r="D34" s="427"/>
      <c r="E34" s="427"/>
      <c r="F34" s="427"/>
      <c r="G34" s="427"/>
      <c r="H34" s="427"/>
      <c r="I34" s="427"/>
      <c r="J34" s="427"/>
      <c r="K34" s="63"/>
      <c r="L34" s="61"/>
      <c r="M34" s="62"/>
      <c r="N34" s="60"/>
    </row>
    <row r="35" spans="1:14" s="14" customFormat="1" ht="19.5" customHeight="1">
      <c r="A35" s="164"/>
      <c r="B35" s="27"/>
      <c r="C35" s="396" t="s">
        <v>1913</v>
      </c>
      <c r="D35" s="396"/>
      <c r="E35" s="120"/>
      <c r="F35" s="120"/>
      <c r="G35" s="120"/>
      <c r="H35" s="120"/>
      <c r="I35" s="120"/>
      <c r="J35" s="120"/>
      <c r="K35" s="120"/>
      <c r="L35" s="120"/>
      <c r="M35" s="120"/>
      <c r="N35" s="120"/>
    </row>
    <row r="36" spans="1:14" s="14" customFormat="1" ht="36.75" customHeight="1">
      <c r="A36" s="163"/>
      <c r="B36" s="48"/>
      <c r="C36" s="84" t="s">
        <v>401</v>
      </c>
      <c r="D36" s="388" t="s">
        <v>1373</v>
      </c>
      <c r="E36" s="388"/>
      <c r="F36" s="388"/>
      <c r="G36" s="388"/>
      <c r="H36" s="388"/>
      <c r="I36" s="388"/>
      <c r="J36" s="388"/>
      <c r="K36" s="123"/>
      <c r="L36" s="106" t="s">
        <v>717</v>
      </c>
      <c r="M36" s="87" t="s">
        <v>747</v>
      </c>
      <c r="N36" s="87" t="s">
        <v>923</v>
      </c>
    </row>
    <row r="37" spans="1:14" ht="15" customHeight="1">
      <c r="A37" s="11"/>
      <c r="B37" s="166" t="s">
        <v>1518</v>
      </c>
      <c r="C37" s="96" t="s">
        <v>2101</v>
      </c>
      <c r="D37" s="412" t="s">
        <v>2104</v>
      </c>
      <c r="E37" s="412"/>
      <c r="F37" s="412"/>
      <c r="G37" s="412"/>
      <c r="H37" s="412"/>
      <c r="I37" s="412"/>
      <c r="J37" s="412"/>
      <c r="K37" s="97"/>
      <c r="L37" s="110">
        <v>15840</v>
      </c>
      <c r="M37" s="129">
        <v>2376</v>
      </c>
      <c r="N37" s="129">
        <v>6336</v>
      </c>
    </row>
    <row r="38" spans="1:14" ht="15" customHeight="1">
      <c r="A38" s="11"/>
      <c r="B38" s="166" t="s">
        <v>1518</v>
      </c>
      <c r="C38" s="34" t="s">
        <v>2102</v>
      </c>
      <c r="D38" s="412" t="s">
        <v>2105</v>
      </c>
      <c r="E38" s="412"/>
      <c r="F38" s="412"/>
      <c r="G38" s="412"/>
      <c r="H38" s="412"/>
      <c r="I38" s="412"/>
      <c r="J38" s="412"/>
      <c r="K38" s="41"/>
      <c r="L38" s="19">
        <v>26400</v>
      </c>
      <c r="M38" s="127">
        <v>3960</v>
      </c>
      <c r="N38" s="129">
        <v>10560</v>
      </c>
    </row>
    <row r="39" spans="1:14" ht="15" customHeight="1">
      <c r="A39" s="11"/>
      <c r="B39" s="166" t="s">
        <v>1518</v>
      </c>
      <c r="C39" s="126" t="s">
        <v>2103</v>
      </c>
      <c r="D39" s="433" t="s">
        <v>2106</v>
      </c>
      <c r="E39" s="433"/>
      <c r="F39" s="433"/>
      <c r="G39" s="433"/>
      <c r="H39" s="433"/>
      <c r="I39" s="433"/>
      <c r="J39" s="433"/>
      <c r="K39" s="99"/>
      <c r="L39" s="107">
        <v>10560</v>
      </c>
      <c r="M39" s="128">
        <v>1584</v>
      </c>
      <c r="N39" s="130">
        <v>4224</v>
      </c>
    </row>
    <row r="40" spans="1:14" s="14" customFormat="1" ht="19.5" customHeight="1">
      <c r="A40" s="164"/>
      <c r="B40" s="27"/>
      <c r="C40" s="396" t="s">
        <v>1914</v>
      </c>
      <c r="D40" s="396"/>
      <c r="E40" s="120"/>
      <c r="F40" s="120"/>
      <c r="G40" s="120"/>
      <c r="H40" s="120"/>
      <c r="I40" s="120"/>
      <c r="J40" s="120"/>
      <c r="K40" s="120"/>
      <c r="L40" s="120"/>
      <c r="M40" s="120"/>
      <c r="N40" s="120"/>
    </row>
    <row r="41" spans="1:14" s="14" customFormat="1" ht="36.75" customHeight="1">
      <c r="A41" s="163"/>
      <c r="B41" s="48"/>
      <c r="C41" s="84" t="s">
        <v>401</v>
      </c>
      <c r="D41" s="388" t="s">
        <v>1373</v>
      </c>
      <c r="E41" s="388"/>
      <c r="F41" s="388"/>
      <c r="G41" s="388"/>
      <c r="H41" s="388"/>
      <c r="I41" s="388"/>
      <c r="J41" s="388"/>
      <c r="K41" s="123"/>
      <c r="L41" s="106" t="s">
        <v>717</v>
      </c>
      <c r="M41" s="87" t="s">
        <v>747</v>
      </c>
      <c r="N41" s="87" t="s">
        <v>923</v>
      </c>
    </row>
    <row r="42" spans="1:14" ht="15" customHeight="1">
      <c r="A42" s="11"/>
      <c r="B42" s="166" t="s">
        <v>1518</v>
      </c>
      <c r="C42" s="96" t="s">
        <v>1916</v>
      </c>
      <c r="D42" s="412" t="s">
        <v>1954</v>
      </c>
      <c r="E42" s="413"/>
      <c r="F42" s="413"/>
      <c r="G42" s="413"/>
      <c r="H42" s="413"/>
      <c r="I42" s="413"/>
      <c r="J42" s="413"/>
      <c r="K42" s="97"/>
      <c r="L42" s="110">
        <v>0</v>
      </c>
      <c r="M42" s="129">
        <v>0</v>
      </c>
      <c r="N42" s="129">
        <v>0</v>
      </c>
    </row>
  </sheetData>
  <sheetProtection/>
  <mergeCells count="34">
    <mergeCell ref="D32:J32"/>
    <mergeCell ref="D21:J21"/>
    <mergeCell ref="D23:J23"/>
    <mergeCell ref="D24:J24"/>
    <mergeCell ref="D25:J25"/>
    <mergeCell ref="D27:J27"/>
    <mergeCell ref="D29:J29"/>
    <mergeCell ref="C30:D30"/>
    <mergeCell ref="D31:J31"/>
    <mergeCell ref="A1:A7"/>
    <mergeCell ref="B2:B3"/>
    <mergeCell ref="C5:K5"/>
    <mergeCell ref="C4:D4"/>
    <mergeCell ref="E1:K1"/>
    <mergeCell ref="C3:K3"/>
    <mergeCell ref="C26:D26"/>
    <mergeCell ref="D28:J28"/>
    <mergeCell ref="D18:J18"/>
    <mergeCell ref="D20:J20"/>
    <mergeCell ref="D19:J19"/>
    <mergeCell ref="C15:D15"/>
    <mergeCell ref="C16:K16"/>
    <mergeCell ref="C17:D17"/>
    <mergeCell ref="C22:D22"/>
    <mergeCell ref="L3:N3"/>
    <mergeCell ref="D42:J42"/>
    <mergeCell ref="D37:J37"/>
    <mergeCell ref="D38:J38"/>
    <mergeCell ref="C40:D40"/>
    <mergeCell ref="D41:J41"/>
    <mergeCell ref="D39:J39"/>
    <mergeCell ref="D36:J36"/>
    <mergeCell ref="C35:D35"/>
    <mergeCell ref="C34:J34"/>
  </mergeCells>
  <printOptions/>
  <pageMargins left="0.1968" right="0.1968" top="0.5905" bottom="0.5905" header="0.5118" footer="0.5118"/>
  <pageSetup horizontalDpi="600" verticalDpi="600" orientation="landscape" paperSize="9" r:id="rId2"/>
  <rowBreaks count="1" manualBreakCount="1">
    <brk id="32" max="255" man="1"/>
  </rowBreaks>
  <drawing r:id="rId1"/>
</worksheet>
</file>

<file path=xl/worksheets/sheet7.xml><?xml version="1.0" encoding="utf-8"?>
<worksheet xmlns="http://schemas.openxmlformats.org/spreadsheetml/2006/main" xmlns:r="http://schemas.openxmlformats.org/officeDocument/2006/relationships">
  <dimension ref="A1:N48"/>
  <sheetViews>
    <sheetView zoomScalePageLayoutView="0" workbookViewId="0" topLeftCell="B1">
      <selection activeCell="L3" sqref="L3:N3"/>
    </sheetView>
  </sheetViews>
  <sheetFormatPr defaultColWidth="9.140625" defaultRowHeight="12.75"/>
  <cols>
    <col min="1" max="1" width="1.7109375" style="0" hidden="1" customWidth="1"/>
    <col min="2" max="2" width="2.7109375" style="0" customWidth="1"/>
    <col min="3" max="3" width="25.00390625" style="0" customWidth="1"/>
    <col min="4" max="4" width="30.00390625" style="0" customWidth="1"/>
    <col min="5" max="5" width="5.57421875" style="0" customWidth="1"/>
    <col min="6" max="6" width="8.57421875" style="0" customWidth="1"/>
    <col min="7" max="7" width="7.421875" style="0" customWidth="1"/>
    <col min="8" max="8" width="11.00390625" style="320" customWidth="1"/>
    <col min="9" max="9" width="6.7109375" style="0" customWidth="1"/>
    <col min="10" max="10" width="10.421875" style="0" customWidth="1"/>
    <col min="11" max="11" width="1.421875" style="0" customWidth="1"/>
    <col min="12" max="12" width="8.8515625" style="0" customWidth="1"/>
    <col min="13" max="14" width="8.421875" style="10" customWidth="1"/>
  </cols>
  <sheetData>
    <row r="1" spans="1:14" ht="66.75" customHeight="1">
      <c r="A1" s="422"/>
      <c r="E1" s="404" t="str">
        <f>'Contacts &amp; Shipping'!$D$1</f>
        <v>Euro Price List, Jan 2010 rev.H</v>
      </c>
      <c r="F1" s="404"/>
      <c r="G1" s="404"/>
      <c r="H1" s="404"/>
      <c r="I1" s="404"/>
      <c r="J1" s="404"/>
      <c r="K1" s="404"/>
      <c r="L1" s="16" t="s">
        <v>1103</v>
      </c>
      <c r="M1" s="323"/>
      <c r="N1" s="324"/>
    </row>
    <row r="2" spans="1:14" s="299" customFormat="1" ht="25.5" customHeight="1">
      <c r="A2" s="423"/>
      <c r="B2" s="430" t="s">
        <v>896</v>
      </c>
      <c r="C2" s="332" t="s">
        <v>2503</v>
      </c>
      <c r="D2" s="332"/>
      <c r="E2" s="333"/>
      <c r="F2" s="334"/>
      <c r="G2" s="334"/>
      <c r="H2" s="335"/>
      <c r="I2" s="334"/>
      <c r="J2" s="334"/>
      <c r="K2" s="334"/>
      <c r="L2" s="337"/>
      <c r="M2" s="336"/>
      <c r="N2" s="336"/>
    </row>
    <row r="3" spans="1:14" ht="264" customHeight="1">
      <c r="A3" s="423"/>
      <c r="B3" s="430"/>
      <c r="C3" s="389" t="s">
        <v>773</v>
      </c>
      <c r="D3" s="389"/>
      <c r="E3" s="389"/>
      <c r="F3" s="389"/>
      <c r="G3" s="389"/>
      <c r="H3" s="389"/>
      <c r="I3" s="389"/>
      <c r="J3" s="389"/>
      <c r="K3" s="125"/>
      <c r="L3" s="426"/>
      <c r="M3" s="426"/>
      <c r="N3" s="426"/>
    </row>
    <row r="4" spans="1:14" s="327" customFormat="1" ht="19.5" customHeight="1">
      <c r="A4" s="423"/>
      <c r="B4" s="172"/>
      <c r="C4" s="434" t="s">
        <v>34</v>
      </c>
      <c r="D4" s="434"/>
      <c r="E4" s="328"/>
      <c r="F4" s="329"/>
      <c r="G4" s="329"/>
      <c r="H4" s="329"/>
      <c r="I4" s="329"/>
      <c r="J4" s="329"/>
      <c r="K4" s="330"/>
      <c r="L4" s="326"/>
      <c r="M4" s="325"/>
      <c r="N4" s="325"/>
    </row>
    <row r="5" spans="1:14" ht="48" customHeight="1">
      <c r="A5" s="423"/>
      <c r="B5" s="5"/>
      <c r="C5" s="435" t="s">
        <v>36</v>
      </c>
      <c r="D5" s="435"/>
      <c r="E5" s="435"/>
      <c r="F5" s="435"/>
      <c r="G5" s="435"/>
      <c r="H5" s="435"/>
      <c r="I5" s="435"/>
      <c r="J5" s="435"/>
      <c r="K5" s="321"/>
      <c r="L5" s="32"/>
      <c r="M5" s="31"/>
      <c r="N5" s="30"/>
    </row>
    <row r="6" spans="1:14" s="149" customFormat="1" ht="36.75" customHeight="1">
      <c r="A6" s="423"/>
      <c r="B6" s="38"/>
      <c r="C6" s="84" t="s">
        <v>713</v>
      </c>
      <c r="D6" s="84" t="s">
        <v>1373</v>
      </c>
      <c r="E6" s="85" t="s">
        <v>947</v>
      </c>
      <c r="F6" s="85" t="s">
        <v>2851</v>
      </c>
      <c r="G6" s="85" t="s">
        <v>1553</v>
      </c>
      <c r="H6" s="85" t="s">
        <v>350</v>
      </c>
      <c r="I6" s="85" t="s">
        <v>714</v>
      </c>
      <c r="J6" s="85" t="s">
        <v>715</v>
      </c>
      <c r="K6" s="85"/>
      <c r="L6" s="87" t="s">
        <v>716</v>
      </c>
      <c r="M6" s="87" t="s">
        <v>747</v>
      </c>
      <c r="N6" s="87" t="s">
        <v>923</v>
      </c>
    </row>
    <row r="7" spans="1:14" ht="15" customHeight="1">
      <c r="A7" s="423"/>
      <c r="B7" s="166"/>
      <c r="C7" s="80" t="s">
        <v>47</v>
      </c>
      <c r="D7" s="81" t="s">
        <v>48</v>
      </c>
      <c r="E7" s="229">
        <v>8</v>
      </c>
      <c r="F7" s="159" t="s">
        <v>114</v>
      </c>
      <c r="G7" s="159" t="s">
        <v>1993</v>
      </c>
      <c r="H7" s="159" t="s">
        <v>49</v>
      </c>
      <c r="I7" s="147" t="s">
        <v>1995</v>
      </c>
      <c r="J7" s="223" t="s">
        <v>1621</v>
      </c>
      <c r="K7" s="223"/>
      <c r="L7" s="110">
        <v>98700</v>
      </c>
      <c r="M7" s="288">
        <v>14805</v>
      </c>
      <c r="N7" s="288">
        <v>39480</v>
      </c>
    </row>
    <row r="8" spans="1:14" ht="15" customHeight="1">
      <c r="A8" s="35"/>
      <c r="B8" s="166"/>
      <c r="C8" s="18" t="s">
        <v>50</v>
      </c>
      <c r="D8" s="81" t="s">
        <v>51</v>
      </c>
      <c r="E8" s="230">
        <v>8</v>
      </c>
      <c r="F8" s="159" t="s">
        <v>114</v>
      </c>
      <c r="G8" s="159" t="s">
        <v>1993</v>
      </c>
      <c r="H8" s="159" t="s">
        <v>49</v>
      </c>
      <c r="I8" s="132" t="s">
        <v>1996</v>
      </c>
      <c r="J8" s="95" t="s">
        <v>1621</v>
      </c>
      <c r="K8" s="95"/>
      <c r="L8" s="19">
        <v>98700</v>
      </c>
      <c r="M8" s="289">
        <v>14805</v>
      </c>
      <c r="N8" s="288">
        <v>39480</v>
      </c>
    </row>
    <row r="9" spans="1:14" ht="15" customHeight="1">
      <c r="A9" s="12"/>
      <c r="B9" s="166"/>
      <c r="C9" s="18" t="s">
        <v>52</v>
      </c>
      <c r="D9" s="50" t="s">
        <v>53</v>
      </c>
      <c r="E9" s="230">
        <v>8</v>
      </c>
      <c r="F9" s="226" t="s">
        <v>114</v>
      </c>
      <c r="G9" s="226" t="s">
        <v>1994</v>
      </c>
      <c r="H9" s="226" t="s">
        <v>49</v>
      </c>
      <c r="I9" s="132" t="s">
        <v>1995</v>
      </c>
      <c r="J9" s="69" t="s">
        <v>1621</v>
      </c>
      <c r="K9" s="69"/>
      <c r="L9" s="19">
        <v>104220</v>
      </c>
      <c r="M9" s="289">
        <v>15633</v>
      </c>
      <c r="N9" s="289">
        <v>41688</v>
      </c>
    </row>
    <row r="10" spans="1:14" ht="15" customHeight="1">
      <c r="A10" s="12"/>
      <c r="B10" s="166"/>
      <c r="C10" s="18" t="s">
        <v>54</v>
      </c>
      <c r="D10" s="50" t="s">
        <v>55</v>
      </c>
      <c r="E10" s="230">
        <v>8</v>
      </c>
      <c r="F10" s="226" t="s">
        <v>114</v>
      </c>
      <c r="G10" s="226" t="s">
        <v>1994</v>
      </c>
      <c r="H10" s="226" t="s">
        <v>49</v>
      </c>
      <c r="I10" s="132" t="s">
        <v>1996</v>
      </c>
      <c r="J10" s="69" t="s">
        <v>1621</v>
      </c>
      <c r="K10" s="69"/>
      <c r="L10" s="19">
        <v>104220</v>
      </c>
      <c r="M10" s="289">
        <v>15633</v>
      </c>
      <c r="N10" s="289">
        <v>41688</v>
      </c>
    </row>
    <row r="11" spans="1:14" s="10" customFormat="1" ht="15" customHeight="1">
      <c r="A11" s="46"/>
      <c r="B11" s="166"/>
      <c r="C11" s="34" t="s">
        <v>56</v>
      </c>
      <c r="D11" s="50" t="s">
        <v>57</v>
      </c>
      <c r="E11" s="340">
        <v>8</v>
      </c>
      <c r="F11" s="226" t="s">
        <v>114</v>
      </c>
      <c r="G11" s="226" t="s">
        <v>64</v>
      </c>
      <c r="H11" s="226" t="s">
        <v>49</v>
      </c>
      <c r="I11" s="226" t="s">
        <v>1995</v>
      </c>
      <c r="J11" s="67" t="s">
        <v>1621</v>
      </c>
      <c r="K11" s="67"/>
      <c r="L11" s="40">
        <v>104220</v>
      </c>
      <c r="M11" s="289">
        <v>15633</v>
      </c>
      <c r="N11" s="289">
        <v>41688</v>
      </c>
    </row>
    <row r="12" spans="1:14" s="10" customFormat="1" ht="15" customHeight="1">
      <c r="A12" s="46"/>
      <c r="B12" s="166"/>
      <c r="C12" s="34" t="s">
        <v>58</v>
      </c>
      <c r="D12" s="50" t="s">
        <v>59</v>
      </c>
      <c r="E12" s="340">
        <v>8</v>
      </c>
      <c r="F12" s="226" t="s">
        <v>114</v>
      </c>
      <c r="G12" s="226" t="s">
        <v>64</v>
      </c>
      <c r="H12" s="226" t="s">
        <v>49</v>
      </c>
      <c r="I12" s="226" t="s">
        <v>1996</v>
      </c>
      <c r="J12" s="67" t="s">
        <v>1621</v>
      </c>
      <c r="K12" s="67"/>
      <c r="L12" s="40">
        <v>104220</v>
      </c>
      <c r="M12" s="289">
        <v>15633</v>
      </c>
      <c r="N12" s="289">
        <v>41688</v>
      </c>
    </row>
    <row r="13" spans="1:14" s="10" customFormat="1" ht="15" customHeight="1">
      <c r="A13" s="46"/>
      <c r="B13" s="166"/>
      <c r="C13" s="34" t="s">
        <v>60</v>
      </c>
      <c r="D13" s="50" t="s">
        <v>62</v>
      </c>
      <c r="E13" s="340">
        <v>8</v>
      </c>
      <c r="F13" s="226" t="s">
        <v>114</v>
      </c>
      <c r="G13" s="226" t="s">
        <v>1554</v>
      </c>
      <c r="H13" s="226" t="s">
        <v>49</v>
      </c>
      <c r="I13" s="226" t="s">
        <v>1995</v>
      </c>
      <c r="J13" s="67" t="s">
        <v>1621</v>
      </c>
      <c r="K13" s="67"/>
      <c r="L13" s="40">
        <v>98700</v>
      </c>
      <c r="M13" s="289">
        <v>14805</v>
      </c>
      <c r="N13" s="289">
        <v>39480</v>
      </c>
    </row>
    <row r="14" spans="1:14" s="10" customFormat="1" ht="15" customHeight="1">
      <c r="A14" s="46"/>
      <c r="B14" s="166"/>
      <c r="C14" s="126" t="s">
        <v>61</v>
      </c>
      <c r="D14" s="88" t="s">
        <v>63</v>
      </c>
      <c r="E14" s="347">
        <v>8</v>
      </c>
      <c r="F14" s="160" t="s">
        <v>114</v>
      </c>
      <c r="G14" s="160" t="s">
        <v>1554</v>
      </c>
      <c r="H14" s="160" t="s">
        <v>49</v>
      </c>
      <c r="I14" s="160" t="s">
        <v>1996</v>
      </c>
      <c r="J14" s="90" t="s">
        <v>1621</v>
      </c>
      <c r="K14" s="90"/>
      <c r="L14" s="100">
        <v>98700</v>
      </c>
      <c r="M14" s="282">
        <v>14805</v>
      </c>
      <c r="N14" s="282">
        <v>39480</v>
      </c>
    </row>
    <row r="15" spans="1:14" s="14" customFormat="1" ht="19.5" customHeight="1">
      <c r="A15" s="153"/>
      <c r="B15" s="27"/>
      <c r="C15" s="387" t="s">
        <v>35</v>
      </c>
      <c r="D15" s="387"/>
      <c r="E15" s="91"/>
      <c r="F15" s="75"/>
      <c r="G15" s="75"/>
      <c r="H15" s="75"/>
      <c r="I15" s="75"/>
      <c r="J15" s="75"/>
      <c r="K15" s="76"/>
      <c r="L15" s="103"/>
      <c r="M15" s="77"/>
      <c r="N15" s="77"/>
    </row>
    <row r="16" spans="1:14" s="14" customFormat="1" ht="47.25" customHeight="1">
      <c r="A16" s="153"/>
      <c r="B16" s="27"/>
      <c r="C16" s="382" t="s">
        <v>37</v>
      </c>
      <c r="D16" s="382"/>
      <c r="E16" s="382"/>
      <c r="F16" s="382"/>
      <c r="G16" s="382"/>
      <c r="H16" s="382"/>
      <c r="I16" s="382"/>
      <c r="J16" s="382"/>
      <c r="K16" s="321"/>
      <c r="L16" s="111"/>
      <c r="M16" s="31"/>
      <c r="N16" s="30"/>
    </row>
    <row r="17" spans="1:14" s="149" customFormat="1" ht="36.75" customHeight="1">
      <c r="A17" s="153"/>
      <c r="B17" s="38"/>
      <c r="C17" s="84" t="s">
        <v>713</v>
      </c>
      <c r="D17" s="84" t="s">
        <v>1373</v>
      </c>
      <c r="E17" s="85" t="s">
        <v>947</v>
      </c>
      <c r="F17" s="85" t="s">
        <v>2851</v>
      </c>
      <c r="G17" s="85" t="s">
        <v>1992</v>
      </c>
      <c r="H17" s="85" t="s">
        <v>350</v>
      </c>
      <c r="I17" s="85" t="s">
        <v>714</v>
      </c>
      <c r="J17" s="85" t="s">
        <v>715</v>
      </c>
      <c r="K17" s="85"/>
      <c r="L17" s="87" t="s">
        <v>716</v>
      </c>
      <c r="M17" s="87" t="s">
        <v>747</v>
      </c>
      <c r="N17" s="87" t="s">
        <v>923</v>
      </c>
    </row>
    <row r="18" spans="1:14" ht="15" customHeight="1">
      <c r="A18" s="12"/>
      <c r="B18" s="166"/>
      <c r="C18" s="80" t="s">
        <v>65</v>
      </c>
      <c r="D18" s="81" t="s">
        <v>66</v>
      </c>
      <c r="E18" s="229">
        <v>2</v>
      </c>
      <c r="F18" s="159" t="s">
        <v>115</v>
      </c>
      <c r="G18" s="159" t="s">
        <v>2873</v>
      </c>
      <c r="H18" s="159" t="s">
        <v>712</v>
      </c>
      <c r="I18" s="147" t="s">
        <v>1995</v>
      </c>
      <c r="J18" s="223" t="s">
        <v>1621</v>
      </c>
      <c r="K18" s="223"/>
      <c r="L18" s="110">
        <v>99240</v>
      </c>
      <c r="M18" s="288">
        <v>14886</v>
      </c>
      <c r="N18" s="288">
        <v>39696</v>
      </c>
    </row>
    <row r="19" spans="1:14" ht="15" customHeight="1">
      <c r="A19" s="12"/>
      <c r="B19" s="166"/>
      <c r="C19" s="18" t="s">
        <v>67</v>
      </c>
      <c r="D19" s="81" t="s">
        <v>68</v>
      </c>
      <c r="E19" s="230">
        <v>2</v>
      </c>
      <c r="F19" s="159" t="s">
        <v>115</v>
      </c>
      <c r="G19" s="159" t="s">
        <v>2873</v>
      </c>
      <c r="H19" s="159" t="s">
        <v>712</v>
      </c>
      <c r="I19" s="132" t="s">
        <v>1996</v>
      </c>
      <c r="J19" s="95" t="s">
        <v>1621</v>
      </c>
      <c r="K19" s="95"/>
      <c r="L19" s="19">
        <v>99240</v>
      </c>
      <c r="M19" s="289">
        <v>14886</v>
      </c>
      <c r="N19" s="288">
        <v>39696</v>
      </c>
    </row>
    <row r="20" spans="1:14" ht="15" customHeight="1">
      <c r="A20" s="12"/>
      <c r="B20" s="166"/>
      <c r="C20" s="18" t="s">
        <v>69</v>
      </c>
      <c r="D20" s="81" t="s">
        <v>70</v>
      </c>
      <c r="E20" s="230">
        <v>2</v>
      </c>
      <c r="F20" s="159" t="s">
        <v>115</v>
      </c>
      <c r="G20" s="159" t="s">
        <v>2874</v>
      </c>
      <c r="H20" s="159" t="s">
        <v>712</v>
      </c>
      <c r="I20" s="132" t="s">
        <v>1995</v>
      </c>
      <c r="J20" s="95" t="s">
        <v>1621</v>
      </c>
      <c r="K20" s="95"/>
      <c r="L20" s="19">
        <v>104220</v>
      </c>
      <c r="M20" s="289">
        <v>15633</v>
      </c>
      <c r="N20" s="288">
        <v>41688</v>
      </c>
    </row>
    <row r="21" spans="1:14" ht="15" customHeight="1">
      <c r="A21" s="12"/>
      <c r="B21" s="166"/>
      <c r="C21" s="20" t="s">
        <v>71</v>
      </c>
      <c r="D21" s="253" t="s">
        <v>72</v>
      </c>
      <c r="E21" s="231">
        <v>2</v>
      </c>
      <c r="F21" s="225" t="s">
        <v>115</v>
      </c>
      <c r="G21" s="225" t="s">
        <v>2874</v>
      </c>
      <c r="H21" s="225" t="s">
        <v>712</v>
      </c>
      <c r="I21" s="151" t="s">
        <v>1996</v>
      </c>
      <c r="J21" s="95" t="s">
        <v>1621</v>
      </c>
      <c r="K21" s="95"/>
      <c r="L21" s="107">
        <v>104220</v>
      </c>
      <c r="M21" s="282">
        <v>15633</v>
      </c>
      <c r="N21" s="283">
        <v>41688</v>
      </c>
    </row>
    <row r="22" spans="1:14" s="161" customFormat="1" ht="25.5" customHeight="1">
      <c r="A22" s="153"/>
      <c r="B22" s="27"/>
      <c r="C22" s="401" t="s">
        <v>38</v>
      </c>
      <c r="D22" s="401"/>
      <c r="E22" s="65"/>
      <c r="F22" s="65"/>
      <c r="G22" s="65"/>
      <c r="H22" s="65"/>
      <c r="I22" s="65"/>
      <c r="J22" s="65"/>
      <c r="K22" s="65"/>
      <c r="L22" s="65"/>
      <c r="M22" s="65"/>
      <c r="N22" s="65"/>
    </row>
    <row r="23" spans="1:14" ht="93.75" customHeight="1">
      <c r="A23" s="47"/>
      <c r="B23" s="166"/>
      <c r="C23" s="420" t="s">
        <v>46</v>
      </c>
      <c r="D23" s="420"/>
      <c r="E23" s="420"/>
      <c r="F23" s="420"/>
      <c r="G23" s="420"/>
      <c r="H23" s="420"/>
      <c r="I23" s="420"/>
      <c r="J23" s="420"/>
      <c r="K23" s="420"/>
      <c r="L23" s="61"/>
      <c r="M23" s="62"/>
      <c r="N23" s="60"/>
    </row>
    <row r="24" spans="1:14" s="14" customFormat="1" ht="19.5" customHeight="1">
      <c r="A24" s="153"/>
      <c r="B24" s="27"/>
      <c r="C24" s="387" t="s">
        <v>41</v>
      </c>
      <c r="D24" s="387"/>
      <c r="E24" s="91"/>
      <c r="F24" s="75"/>
      <c r="G24" s="75"/>
      <c r="H24" s="75"/>
      <c r="I24" s="75"/>
      <c r="J24" s="75"/>
      <c r="K24" s="76"/>
      <c r="L24" s="103"/>
      <c r="M24" s="77"/>
      <c r="N24" s="77"/>
    </row>
    <row r="25" spans="1:14" s="149" customFormat="1" ht="36.75" customHeight="1">
      <c r="A25" s="153"/>
      <c r="B25" s="38"/>
      <c r="C25" s="84" t="s">
        <v>713</v>
      </c>
      <c r="D25" s="388" t="s">
        <v>1373</v>
      </c>
      <c r="E25" s="388" t="s">
        <v>947</v>
      </c>
      <c r="F25" s="388" t="s">
        <v>2851</v>
      </c>
      <c r="G25" s="388" t="s">
        <v>1992</v>
      </c>
      <c r="H25" s="388" t="s">
        <v>350</v>
      </c>
      <c r="I25" s="388" t="s">
        <v>714</v>
      </c>
      <c r="J25" s="388" t="s">
        <v>715</v>
      </c>
      <c r="K25" s="123"/>
      <c r="L25" s="87" t="s">
        <v>716</v>
      </c>
      <c r="M25" s="87" t="s">
        <v>747</v>
      </c>
      <c r="N25" s="87" t="s">
        <v>923</v>
      </c>
    </row>
    <row r="26" spans="1:14" ht="15" customHeight="1">
      <c r="A26" s="11"/>
      <c r="B26" s="166"/>
      <c r="C26" s="96" t="s">
        <v>73</v>
      </c>
      <c r="D26" s="410" t="s">
        <v>76</v>
      </c>
      <c r="E26" s="412">
        <v>4</v>
      </c>
      <c r="F26" s="412" t="s">
        <v>115</v>
      </c>
      <c r="G26" s="412" t="s">
        <v>2873</v>
      </c>
      <c r="H26" s="412" t="s">
        <v>712</v>
      </c>
      <c r="I26" s="412" t="s">
        <v>1996</v>
      </c>
      <c r="J26" s="412" t="s">
        <v>1621</v>
      </c>
      <c r="K26" s="146"/>
      <c r="L26" s="102">
        <v>21060</v>
      </c>
      <c r="M26" s="288">
        <v>3159</v>
      </c>
      <c r="N26" s="288">
        <v>8424</v>
      </c>
    </row>
    <row r="27" spans="1:14" ht="15" customHeight="1">
      <c r="A27" s="11"/>
      <c r="B27" s="166"/>
      <c r="C27" s="96" t="s">
        <v>74</v>
      </c>
      <c r="D27" s="410" t="s">
        <v>77</v>
      </c>
      <c r="E27" s="412">
        <v>4</v>
      </c>
      <c r="F27" s="412" t="s">
        <v>115</v>
      </c>
      <c r="G27" s="412" t="s">
        <v>2874</v>
      </c>
      <c r="H27" s="412" t="s">
        <v>712</v>
      </c>
      <c r="I27" s="412" t="s">
        <v>1995</v>
      </c>
      <c r="J27" s="412" t="s">
        <v>1621</v>
      </c>
      <c r="K27" s="146"/>
      <c r="L27" s="102">
        <v>28800</v>
      </c>
      <c r="M27" s="288">
        <v>4320</v>
      </c>
      <c r="N27" s="288">
        <v>11520</v>
      </c>
    </row>
    <row r="28" spans="1:14" ht="15" customHeight="1">
      <c r="A28" s="11"/>
      <c r="B28" s="166"/>
      <c r="C28" s="34" t="s">
        <v>75</v>
      </c>
      <c r="D28" s="406" t="s">
        <v>78</v>
      </c>
      <c r="E28" s="414">
        <v>4</v>
      </c>
      <c r="F28" s="414" t="s">
        <v>115</v>
      </c>
      <c r="G28" s="414" t="s">
        <v>2874</v>
      </c>
      <c r="H28" s="414" t="s">
        <v>712</v>
      </c>
      <c r="I28" s="414" t="s">
        <v>1996</v>
      </c>
      <c r="J28" s="414" t="s">
        <v>1621</v>
      </c>
      <c r="K28" s="135"/>
      <c r="L28" s="40">
        <v>33240</v>
      </c>
      <c r="M28" s="289">
        <v>4986</v>
      </c>
      <c r="N28" s="289">
        <v>13296</v>
      </c>
    </row>
    <row r="29" spans="1:14" s="15" customFormat="1" ht="19.5" customHeight="1">
      <c r="A29" s="162"/>
      <c r="B29" s="27"/>
      <c r="C29" s="396" t="s">
        <v>42</v>
      </c>
      <c r="D29" s="396"/>
      <c r="E29" s="120"/>
      <c r="F29" s="120"/>
      <c r="G29" s="120"/>
      <c r="H29" s="319"/>
      <c r="I29" s="120"/>
      <c r="J29" s="120"/>
      <c r="K29" s="120"/>
      <c r="L29" s="120"/>
      <c r="M29" s="77"/>
      <c r="N29" s="77"/>
    </row>
    <row r="30" spans="1:14" s="14" customFormat="1" ht="36.75" customHeight="1">
      <c r="A30" s="163"/>
      <c r="B30" s="48"/>
      <c r="C30" s="84" t="s">
        <v>401</v>
      </c>
      <c r="D30" s="388" t="s">
        <v>2888</v>
      </c>
      <c r="E30" s="388"/>
      <c r="F30" s="388"/>
      <c r="G30" s="388"/>
      <c r="H30" s="388"/>
      <c r="I30" s="388"/>
      <c r="J30" s="388"/>
      <c r="K30" s="123"/>
      <c r="L30" s="106" t="s">
        <v>717</v>
      </c>
      <c r="M30" s="87" t="s">
        <v>747</v>
      </c>
      <c r="N30" s="87" t="s">
        <v>923</v>
      </c>
    </row>
    <row r="31" spans="1:14" ht="15" customHeight="1">
      <c r="A31" s="11"/>
      <c r="B31" s="166"/>
      <c r="C31" s="80" t="s">
        <v>79</v>
      </c>
      <c r="D31" s="410" t="s">
        <v>82</v>
      </c>
      <c r="E31" s="412"/>
      <c r="F31" s="412"/>
      <c r="G31" s="412"/>
      <c r="H31" s="412"/>
      <c r="I31" s="412"/>
      <c r="J31" s="412"/>
      <c r="K31" s="146"/>
      <c r="L31" s="102">
        <v>0</v>
      </c>
      <c r="M31" s="288">
        <v>0</v>
      </c>
      <c r="N31" s="288">
        <v>0</v>
      </c>
    </row>
    <row r="32" spans="1:14" ht="15" customHeight="1">
      <c r="A32" s="11"/>
      <c r="B32" s="166"/>
      <c r="C32" s="20" t="s">
        <v>80</v>
      </c>
      <c r="D32" s="409" t="s">
        <v>81</v>
      </c>
      <c r="E32" s="415"/>
      <c r="F32" s="415"/>
      <c r="G32" s="415"/>
      <c r="H32" s="415"/>
      <c r="I32" s="415"/>
      <c r="J32" s="415"/>
      <c r="K32" s="165"/>
      <c r="L32" s="100">
        <v>0</v>
      </c>
      <c r="M32" s="282">
        <v>0</v>
      </c>
      <c r="N32" s="282">
        <v>0</v>
      </c>
    </row>
    <row r="33" spans="1:14" s="15" customFormat="1" ht="19.5" customHeight="1">
      <c r="A33" s="162"/>
      <c r="B33" s="27"/>
      <c r="C33" s="396" t="s">
        <v>478</v>
      </c>
      <c r="D33" s="396"/>
      <c r="E33" s="120"/>
      <c r="F33" s="120"/>
      <c r="G33" s="120"/>
      <c r="H33" s="319"/>
      <c r="I33" s="120"/>
      <c r="J33" s="120"/>
      <c r="K33" s="120"/>
      <c r="L33" s="120"/>
      <c r="M33" s="77"/>
      <c r="N33" s="77"/>
    </row>
    <row r="34" spans="1:14" s="14" customFormat="1" ht="36.75" customHeight="1">
      <c r="A34" s="163"/>
      <c r="B34" s="48"/>
      <c r="C34" s="84" t="s">
        <v>401</v>
      </c>
      <c r="D34" s="388" t="s">
        <v>2888</v>
      </c>
      <c r="E34" s="388"/>
      <c r="F34" s="388"/>
      <c r="G34" s="388"/>
      <c r="H34" s="388"/>
      <c r="I34" s="388"/>
      <c r="J34" s="388"/>
      <c r="K34" s="123"/>
      <c r="L34" s="106" t="s">
        <v>717</v>
      </c>
      <c r="M34" s="87" t="s">
        <v>747</v>
      </c>
      <c r="N34" s="87" t="s">
        <v>923</v>
      </c>
    </row>
    <row r="35" spans="1:14" ht="15" customHeight="1">
      <c r="A35" s="11"/>
      <c r="B35" s="166" t="s">
        <v>1518</v>
      </c>
      <c r="C35" s="80" t="s">
        <v>479</v>
      </c>
      <c r="D35" s="410" t="s">
        <v>481</v>
      </c>
      <c r="E35" s="412"/>
      <c r="F35" s="412"/>
      <c r="G35" s="412"/>
      <c r="H35" s="412"/>
      <c r="I35" s="412"/>
      <c r="J35" s="412"/>
      <c r="K35" s="146"/>
      <c r="L35" s="102">
        <v>23280</v>
      </c>
      <c r="M35" s="288">
        <v>3492</v>
      </c>
      <c r="N35" s="288">
        <v>9312</v>
      </c>
    </row>
    <row r="36" spans="1:14" ht="15" customHeight="1">
      <c r="A36" s="11"/>
      <c r="B36" s="166" t="s">
        <v>1518</v>
      </c>
      <c r="C36" s="20" t="s">
        <v>480</v>
      </c>
      <c r="D36" s="409" t="s">
        <v>482</v>
      </c>
      <c r="E36" s="415"/>
      <c r="F36" s="415"/>
      <c r="G36" s="415"/>
      <c r="H36" s="415"/>
      <c r="I36" s="415"/>
      <c r="J36" s="415"/>
      <c r="K36" s="165"/>
      <c r="L36" s="100">
        <v>27720</v>
      </c>
      <c r="M36" s="282">
        <v>4158</v>
      </c>
      <c r="N36" s="282">
        <v>11088</v>
      </c>
    </row>
    <row r="37" spans="1:14" s="15" customFormat="1" ht="19.5" customHeight="1">
      <c r="A37" s="162"/>
      <c r="B37" s="27"/>
      <c r="C37" s="396" t="s">
        <v>43</v>
      </c>
      <c r="D37" s="396"/>
      <c r="E37" s="120"/>
      <c r="F37" s="120"/>
      <c r="G37" s="120"/>
      <c r="H37" s="319"/>
      <c r="I37" s="120"/>
      <c r="J37" s="120"/>
      <c r="K37" s="120"/>
      <c r="L37" s="120"/>
      <c r="M37" s="77"/>
      <c r="N37" s="77"/>
    </row>
    <row r="38" spans="1:14" s="14" customFormat="1" ht="36.75" customHeight="1">
      <c r="A38" s="163"/>
      <c r="B38" s="48"/>
      <c r="C38" s="84" t="s">
        <v>401</v>
      </c>
      <c r="D38" s="388" t="s">
        <v>2888</v>
      </c>
      <c r="E38" s="388"/>
      <c r="F38" s="388"/>
      <c r="G38" s="388"/>
      <c r="H38" s="388"/>
      <c r="I38" s="388"/>
      <c r="J38" s="388"/>
      <c r="K38" s="123"/>
      <c r="L38" s="106" t="s">
        <v>717</v>
      </c>
      <c r="M38" s="87" t="s">
        <v>747</v>
      </c>
      <c r="N38" s="87" t="s">
        <v>923</v>
      </c>
    </row>
    <row r="39" spans="1:14" ht="15" customHeight="1">
      <c r="A39" s="11"/>
      <c r="B39" s="166"/>
      <c r="C39" s="96" t="s">
        <v>84</v>
      </c>
      <c r="D39" s="410" t="s">
        <v>83</v>
      </c>
      <c r="E39" s="412"/>
      <c r="F39" s="412"/>
      <c r="G39" s="412"/>
      <c r="H39" s="412"/>
      <c r="I39" s="412"/>
      <c r="J39" s="412"/>
      <c r="K39" s="146"/>
      <c r="L39" s="102">
        <v>16620</v>
      </c>
      <c r="M39" s="288">
        <v>2493</v>
      </c>
      <c r="N39" s="288">
        <v>6648</v>
      </c>
    </row>
    <row r="40" spans="1:14" s="161" customFormat="1" ht="25.5" customHeight="1">
      <c r="A40" s="153"/>
      <c r="B40" s="27"/>
      <c r="C40" s="401" t="s">
        <v>40</v>
      </c>
      <c r="D40" s="401"/>
      <c r="E40" s="65"/>
      <c r="F40" s="65"/>
      <c r="G40" s="65"/>
      <c r="H40" s="65"/>
      <c r="I40" s="65"/>
      <c r="J40" s="65"/>
      <c r="K40" s="65"/>
      <c r="L40" s="65"/>
      <c r="M40" s="65"/>
      <c r="N40" s="65"/>
    </row>
    <row r="41" spans="1:14" ht="93.75" customHeight="1">
      <c r="A41" s="47"/>
      <c r="B41" s="166"/>
      <c r="C41" s="420" t="s">
        <v>39</v>
      </c>
      <c r="D41" s="420"/>
      <c r="E41" s="420"/>
      <c r="F41" s="420"/>
      <c r="G41" s="420"/>
      <c r="H41" s="420"/>
      <c r="I41" s="420"/>
      <c r="J41" s="420"/>
      <c r="K41" s="420"/>
      <c r="L41" s="61"/>
      <c r="M41" s="62"/>
      <c r="N41" s="60"/>
    </row>
    <row r="42" spans="1:14" s="14" customFormat="1" ht="19.5" customHeight="1">
      <c r="A42" s="164"/>
      <c r="B42" s="27"/>
      <c r="C42" s="396" t="s">
        <v>44</v>
      </c>
      <c r="D42" s="396"/>
      <c r="E42" s="120"/>
      <c r="F42" s="120"/>
      <c r="G42" s="120"/>
      <c r="H42" s="319"/>
      <c r="I42" s="120"/>
      <c r="J42" s="120"/>
      <c r="K42" s="120"/>
      <c r="L42" s="120"/>
      <c r="M42" s="77"/>
      <c r="N42" s="77"/>
    </row>
    <row r="43" spans="1:14" s="14" customFormat="1" ht="36.75" customHeight="1">
      <c r="A43" s="163"/>
      <c r="B43" s="48"/>
      <c r="C43" s="84" t="s">
        <v>401</v>
      </c>
      <c r="D43" s="388" t="s">
        <v>1373</v>
      </c>
      <c r="E43" s="388"/>
      <c r="F43" s="388"/>
      <c r="G43" s="388"/>
      <c r="H43" s="388"/>
      <c r="I43" s="388"/>
      <c r="J43" s="388"/>
      <c r="K43" s="123"/>
      <c r="L43" s="106" t="s">
        <v>717</v>
      </c>
      <c r="M43" s="87" t="s">
        <v>747</v>
      </c>
      <c r="N43" s="87" t="s">
        <v>923</v>
      </c>
    </row>
    <row r="44" spans="1:14" ht="15" customHeight="1">
      <c r="A44" s="11"/>
      <c r="B44" s="166"/>
      <c r="C44" s="96" t="s">
        <v>85</v>
      </c>
      <c r="D44" s="412" t="s">
        <v>87</v>
      </c>
      <c r="E44" s="412"/>
      <c r="F44" s="412"/>
      <c r="G44" s="412"/>
      <c r="H44" s="412"/>
      <c r="I44" s="412"/>
      <c r="J44" s="412"/>
      <c r="K44" s="322"/>
      <c r="L44" s="102">
        <v>10080</v>
      </c>
      <c r="M44" s="288">
        <v>1512</v>
      </c>
      <c r="N44" s="288">
        <v>4032</v>
      </c>
    </row>
    <row r="45" spans="1:14" ht="15" customHeight="1">
      <c r="A45" s="11"/>
      <c r="B45" s="166"/>
      <c r="C45" s="126" t="s">
        <v>86</v>
      </c>
      <c r="D45" s="433" t="s">
        <v>1614</v>
      </c>
      <c r="E45" s="433"/>
      <c r="F45" s="433"/>
      <c r="G45" s="433"/>
      <c r="H45" s="433"/>
      <c r="I45" s="433"/>
      <c r="J45" s="433"/>
      <c r="K45" s="165"/>
      <c r="L45" s="100">
        <v>15840</v>
      </c>
      <c r="M45" s="282">
        <v>2376</v>
      </c>
      <c r="N45" s="282">
        <v>6336</v>
      </c>
    </row>
    <row r="46" spans="1:14" s="14" customFormat="1" ht="18" customHeight="1">
      <c r="A46" s="164"/>
      <c r="B46" s="27"/>
      <c r="C46" s="396" t="s">
        <v>45</v>
      </c>
      <c r="D46" s="396"/>
      <c r="E46" s="120"/>
      <c r="F46" s="120"/>
      <c r="G46" s="120"/>
      <c r="H46" s="319"/>
      <c r="I46" s="120"/>
      <c r="J46" s="120"/>
      <c r="K46" s="120"/>
      <c r="L46" s="120"/>
      <c r="M46" s="77"/>
      <c r="N46" s="77"/>
    </row>
    <row r="47" spans="1:14" s="14" customFormat="1" ht="36.75" customHeight="1">
      <c r="A47" s="163"/>
      <c r="B47" s="48"/>
      <c r="C47" s="84" t="s">
        <v>401</v>
      </c>
      <c r="D47" s="388" t="s">
        <v>1373</v>
      </c>
      <c r="E47" s="388"/>
      <c r="F47" s="388"/>
      <c r="G47" s="388"/>
      <c r="H47" s="388"/>
      <c r="I47" s="388"/>
      <c r="J47" s="388"/>
      <c r="K47" s="123"/>
      <c r="L47" s="106" t="s">
        <v>717</v>
      </c>
      <c r="M47" s="87" t="s">
        <v>747</v>
      </c>
      <c r="N47" s="87" t="s">
        <v>923</v>
      </c>
    </row>
    <row r="48" spans="1:14" ht="15" customHeight="1">
      <c r="A48" s="11"/>
      <c r="B48" s="166"/>
      <c r="C48" s="80" t="s">
        <v>453</v>
      </c>
      <c r="D48" s="412" t="s">
        <v>783</v>
      </c>
      <c r="E48" s="412"/>
      <c r="F48" s="412"/>
      <c r="G48" s="412"/>
      <c r="H48" s="412"/>
      <c r="I48" s="412"/>
      <c r="J48" s="412"/>
      <c r="K48" s="322"/>
      <c r="L48" s="102">
        <v>0</v>
      </c>
      <c r="M48" s="288">
        <v>0</v>
      </c>
      <c r="N48" s="288">
        <v>0</v>
      </c>
    </row>
  </sheetData>
  <sheetProtection/>
  <mergeCells count="36">
    <mergeCell ref="D35:J35"/>
    <mergeCell ref="D36:J36"/>
    <mergeCell ref="D47:J47"/>
    <mergeCell ref="D48:J48"/>
    <mergeCell ref="C37:D37"/>
    <mergeCell ref="D38:J38"/>
    <mergeCell ref="D39:J39"/>
    <mergeCell ref="D43:J43"/>
    <mergeCell ref="C42:D42"/>
    <mergeCell ref="D44:J44"/>
    <mergeCell ref="C40:D40"/>
    <mergeCell ref="C41:K41"/>
    <mergeCell ref="C46:D46"/>
    <mergeCell ref="D26:J26"/>
    <mergeCell ref="D27:J27"/>
    <mergeCell ref="D28:J28"/>
    <mergeCell ref="D45:J45"/>
    <mergeCell ref="D32:J32"/>
    <mergeCell ref="D31:J31"/>
    <mergeCell ref="D30:J30"/>
    <mergeCell ref="C5:J5"/>
    <mergeCell ref="C16:J16"/>
    <mergeCell ref="D25:J25"/>
    <mergeCell ref="C15:D15"/>
    <mergeCell ref="C22:D22"/>
    <mergeCell ref="C23:K23"/>
    <mergeCell ref="L3:N3"/>
    <mergeCell ref="C33:D33"/>
    <mergeCell ref="D34:J34"/>
    <mergeCell ref="C29:D29"/>
    <mergeCell ref="C24:D24"/>
    <mergeCell ref="A1:A7"/>
    <mergeCell ref="B2:B3"/>
    <mergeCell ref="C4:D4"/>
    <mergeCell ref="E1:K1"/>
    <mergeCell ref="C3:J3"/>
  </mergeCells>
  <printOptions/>
  <pageMargins left="0.1968" right="0.1968" top="0.5905" bottom="0.5905" header="0.5118" footer="0.5118"/>
  <pageSetup horizontalDpi="600" verticalDpi="600" orientation="landscape" paperSize="9" r:id="rId2"/>
  <rowBreaks count="1" manualBreakCount="1">
    <brk id="28" max="255" man="1"/>
  </rowBreaks>
  <drawing r:id="rId1"/>
</worksheet>
</file>

<file path=xl/worksheets/sheet8.xml><?xml version="1.0" encoding="utf-8"?>
<worksheet xmlns="http://schemas.openxmlformats.org/spreadsheetml/2006/main" xmlns:r="http://schemas.openxmlformats.org/officeDocument/2006/relationships">
  <dimension ref="A1:N46"/>
  <sheetViews>
    <sheetView zoomScalePageLayoutView="0" workbookViewId="0" topLeftCell="B13">
      <selection activeCell="L21" sqref="L21"/>
    </sheetView>
  </sheetViews>
  <sheetFormatPr defaultColWidth="9.140625" defaultRowHeight="12.75"/>
  <cols>
    <col min="1" max="1" width="1.7109375" style="0" hidden="1" customWidth="1"/>
    <col min="2" max="2" width="2.7109375" style="0" customWidth="1"/>
    <col min="3" max="3" width="25.00390625" style="0" customWidth="1"/>
    <col min="4" max="4" width="30.7109375" style="0" customWidth="1"/>
    <col min="5" max="5" width="5.57421875" style="0" customWidth="1"/>
    <col min="6" max="6" width="9.00390625" style="0" customWidth="1"/>
    <col min="7" max="7" width="6.7109375" style="0" customWidth="1"/>
    <col min="8" max="8" width="10.140625" style="0" customWidth="1"/>
    <col min="9" max="9" width="7.00390625" style="0" customWidth="1"/>
    <col min="10" max="10" width="10.7109375" style="0" customWidth="1"/>
    <col min="11" max="11" width="1.421875" style="0" customWidth="1"/>
    <col min="12" max="12" width="8.8515625" style="0" customWidth="1"/>
    <col min="13" max="14" width="8.421875" style="10" customWidth="1"/>
  </cols>
  <sheetData>
    <row r="1" spans="1:14" ht="66.75" customHeight="1">
      <c r="A1" s="422"/>
      <c r="L1" s="16" t="s">
        <v>1103</v>
      </c>
      <c r="M1" s="323"/>
      <c r="N1" s="324"/>
    </row>
    <row r="2" spans="1:14" s="299" customFormat="1" ht="25.5" customHeight="1">
      <c r="A2" s="423"/>
      <c r="B2" s="430" t="s">
        <v>896</v>
      </c>
      <c r="C2" s="332" t="s">
        <v>752</v>
      </c>
      <c r="D2" s="332"/>
      <c r="E2" s="332"/>
      <c r="F2" s="332"/>
      <c r="G2" s="332"/>
      <c r="H2" s="332"/>
      <c r="I2" s="332"/>
      <c r="J2" s="332"/>
      <c r="K2" s="332"/>
      <c r="L2" s="337"/>
      <c r="M2" s="336"/>
      <c r="N2" s="336"/>
    </row>
    <row r="3" spans="1:14" ht="250.5" customHeight="1">
      <c r="A3" s="423"/>
      <c r="B3" s="430"/>
      <c r="C3" s="437" t="s">
        <v>2713</v>
      </c>
      <c r="D3" s="437"/>
      <c r="E3" s="437"/>
      <c r="F3" s="437"/>
      <c r="G3" s="437"/>
      <c r="H3" s="437"/>
      <c r="I3" s="437"/>
      <c r="J3" s="437"/>
      <c r="K3" s="357"/>
      <c r="L3" s="426"/>
      <c r="M3" s="426"/>
      <c r="N3" s="426"/>
    </row>
    <row r="4" spans="1:14" s="327" customFormat="1" ht="19.5" customHeight="1">
      <c r="A4" s="423"/>
      <c r="B4" s="172"/>
      <c r="C4" s="363" t="s">
        <v>759</v>
      </c>
      <c r="D4" s="361"/>
      <c r="E4" s="361"/>
      <c r="F4" s="361"/>
      <c r="G4" s="361"/>
      <c r="H4" s="361"/>
      <c r="I4" s="361"/>
      <c r="J4" s="361"/>
      <c r="K4" s="361"/>
      <c r="L4" s="364"/>
      <c r="M4" s="331"/>
      <c r="N4" s="331"/>
    </row>
    <row r="5" spans="1:14" ht="48" customHeight="1">
      <c r="A5" s="423"/>
      <c r="B5" s="5"/>
      <c r="C5" s="436" t="s">
        <v>4</v>
      </c>
      <c r="D5" s="436"/>
      <c r="E5" s="436"/>
      <c r="F5" s="436"/>
      <c r="G5" s="436"/>
      <c r="H5" s="436"/>
      <c r="I5" s="436"/>
      <c r="J5" s="436"/>
      <c r="K5" s="321"/>
      <c r="L5" s="111"/>
      <c r="M5" s="31"/>
      <c r="N5" s="30"/>
    </row>
    <row r="6" spans="1:14" s="149" customFormat="1" ht="36.75" customHeight="1">
      <c r="A6" s="423"/>
      <c r="B6" s="38"/>
      <c r="C6" s="84" t="s">
        <v>713</v>
      </c>
      <c r="D6" s="84" t="s">
        <v>1373</v>
      </c>
      <c r="E6" s="85" t="s">
        <v>947</v>
      </c>
      <c r="F6" s="85" t="s">
        <v>2851</v>
      </c>
      <c r="G6" s="85" t="s">
        <v>1992</v>
      </c>
      <c r="H6" s="85" t="s">
        <v>350</v>
      </c>
      <c r="I6" s="85" t="s">
        <v>714</v>
      </c>
      <c r="J6" s="85" t="s">
        <v>715</v>
      </c>
      <c r="K6" s="85"/>
      <c r="L6" s="87" t="s">
        <v>716</v>
      </c>
      <c r="M6" s="87" t="s">
        <v>747</v>
      </c>
      <c r="N6" s="87" t="s">
        <v>923</v>
      </c>
    </row>
    <row r="7" spans="1:14" ht="15" customHeight="1">
      <c r="A7" s="423"/>
      <c r="B7" s="166"/>
      <c r="C7" s="80" t="s">
        <v>2777</v>
      </c>
      <c r="D7" s="81" t="s">
        <v>2875</v>
      </c>
      <c r="E7" s="229">
        <v>8</v>
      </c>
      <c r="F7" s="159" t="s">
        <v>114</v>
      </c>
      <c r="G7" s="159" t="s">
        <v>1993</v>
      </c>
      <c r="H7" s="159" t="s">
        <v>2620</v>
      </c>
      <c r="I7" s="147" t="s">
        <v>1995</v>
      </c>
      <c r="J7" s="223" t="s">
        <v>1621</v>
      </c>
      <c r="K7" s="81"/>
      <c r="L7" s="110">
        <v>133080</v>
      </c>
      <c r="M7" s="288">
        <v>19962</v>
      </c>
      <c r="N7" s="288">
        <v>53232</v>
      </c>
    </row>
    <row r="8" spans="1:14" ht="15" customHeight="1">
      <c r="A8" s="35"/>
      <c r="B8" s="166"/>
      <c r="C8" s="18" t="s">
        <v>2778</v>
      </c>
      <c r="D8" s="81" t="s">
        <v>2876</v>
      </c>
      <c r="E8" s="230">
        <v>8</v>
      </c>
      <c r="F8" s="159" t="s">
        <v>114</v>
      </c>
      <c r="G8" s="159" t="s">
        <v>1993</v>
      </c>
      <c r="H8" s="159" t="s">
        <v>2620</v>
      </c>
      <c r="I8" s="132" t="s">
        <v>1996</v>
      </c>
      <c r="J8" s="95" t="s">
        <v>1621</v>
      </c>
      <c r="K8" s="81"/>
      <c r="L8" s="19">
        <v>133080</v>
      </c>
      <c r="M8" s="289">
        <v>19962</v>
      </c>
      <c r="N8" s="288">
        <v>53232</v>
      </c>
    </row>
    <row r="9" spans="1:14" ht="15" customHeight="1">
      <c r="A9" s="12"/>
      <c r="B9" s="166"/>
      <c r="C9" s="18" t="s">
        <v>2790</v>
      </c>
      <c r="D9" s="81" t="s">
        <v>2877</v>
      </c>
      <c r="E9" s="230">
        <v>8</v>
      </c>
      <c r="F9" s="159" t="s">
        <v>114</v>
      </c>
      <c r="G9" s="159" t="s">
        <v>1994</v>
      </c>
      <c r="H9" s="159" t="s">
        <v>2620</v>
      </c>
      <c r="I9" s="132" t="s">
        <v>1995</v>
      </c>
      <c r="J9" s="95" t="s">
        <v>1621</v>
      </c>
      <c r="K9" s="81"/>
      <c r="L9" s="19">
        <v>144120</v>
      </c>
      <c r="M9" s="289">
        <v>21618</v>
      </c>
      <c r="N9" s="289">
        <v>57648</v>
      </c>
    </row>
    <row r="10" spans="1:14" ht="15" customHeight="1">
      <c r="A10" s="12"/>
      <c r="B10" s="166"/>
      <c r="C10" s="18" t="s">
        <v>2779</v>
      </c>
      <c r="D10" s="50" t="s">
        <v>2878</v>
      </c>
      <c r="E10" s="230">
        <v>8</v>
      </c>
      <c r="F10" s="226" t="s">
        <v>114</v>
      </c>
      <c r="G10" s="226" t="s">
        <v>1994</v>
      </c>
      <c r="H10" s="226" t="s">
        <v>2620</v>
      </c>
      <c r="I10" s="132" t="s">
        <v>1996</v>
      </c>
      <c r="J10" s="69" t="s">
        <v>1621</v>
      </c>
      <c r="K10" s="50"/>
      <c r="L10" s="19">
        <v>144120</v>
      </c>
      <c r="M10" s="289">
        <v>21618</v>
      </c>
      <c r="N10" s="289">
        <v>57648</v>
      </c>
    </row>
    <row r="11" spans="1:14" s="10" customFormat="1" ht="15" customHeight="1">
      <c r="A11" s="46"/>
      <c r="B11" s="166"/>
      <c r="C11" s="34" t="s">
        <v>2780</v>
      </c>
      <c r="D11" s="50" t="s">
        <v>1551</v>
      </c>
      <c r="E11" s="230">
        <v>8</v>
      </c>
      <c r="F11" s="226" t="s">
        <v>114</v>
      </c>
      <c r="G11" s="226" t="s">
        <v>1554</v>
      </c>
      <c r="H11" s="226" t="s">
        <v>2620</v>
      </c>
      <c r="I11" s="132" t="s">
        <v>1995</v>
      </c>
      <c r="J11" s="69" t="s">
        <v>1621</v>
      </c>
      <c r="K11" s="50"/>
      <c r="L11" s="40">
        <v>133080</v>
      </c>
      <c r="M11" s="289">
        <v>19962</v>
      </c>
      <c r="N11" s="289">
        <v>53232</v>
      </c>
    </row>
    <row r="12" spans="1:14" s="10" customFormat="1" ht="15" customHeight="1">
      <c r="A12" s="46"/>
      <c r="B12" s="166"/>
      <c r="C12" s="218" t="s">
        <v>2781</v>
      </c>
      <c r="D12" s="253" t="s">
        <v>1552</v>
      </c>
      <c r="E12" s="231">
        <v>8</v>
      </c>
      <c r="F12" s="225" t="s">
        <v>114</v>
      </c>
      <c r="G12" s="225" t="s">
        <v>1554</v>
      </c>
      <c r="H12" s="225" t="s">
        <v>2620</v>
      </c>
      <c r="I12" s="151" t="s">
        <v>1996</v>
      </c>
      <c r="J12" s="95" t="s">
        <v>1621</v>
      </c>
      <c r="K12" s="253"/>
      <c r="L12" s="100">
        <v>133080</v>
      </c>
      <c r="M12" s="282">
        <v>19962</v>
      </c>
      <c r="N12" s="282">
        <v>53232</v>
      </c>
    </row>
    <row r="13" spans="1:14" s="14" customFormat="1" ht="19.5" customHeight="1">
      <c r="A13" s="153"/>
      <c r="B13" s="27"/>
      <c r="C13" s="367" t="s">
        <v>2714</v>
      </c>
      <c r="D13" s="368"/>
      <c r="E13" s="368"/>
      <c r="F13" s="368"/>
      <c r="G13" s="368"/>
      <c r="H13" s="368"/>
      <c r="I13" s="368"/>
      <c r="J13" s="368"/>
      <c r="K13" s="368"/>
      <c r="L13" s="366"/>
      <c r="M13" s="365"/>
      <c r="N13" s="365"/>
    </row>
    <row r="14" spans="1:14" ht="48.75" customHeight="1">
      <c r="A14" s="12"/>
      <c r="B14" s="5"/>
      <c r="C14" s="382" t="s">
        <v>2</v>
      </c>
      <c r="D14" s="382"/>
      <c r="E14" s="382"/>
      <c r="F14" s="382"/>
      <c r="G14" s="382"/>
      <c r="H14" s="382"/>
      <c r="I14" s="382"/>
      <c r="J14" s="382"/>
      <c r="K14" s="358"/>
      <c r="L14" s="111"/>
      <c r="M14" s="31"/>
      <c r="N14" s="30"/>
    </row>
    <row r="15" spans="1:14" s="149" customFormat="1" ht="36.75" customHeight="1">
      <c r="A15" s="153"/>
      <c r="B15" s="38"/>
      <c r="C15" s="84" t="s">
        <v>713</v>
      </c>
      <c r="D15" s="84" t="s">
        <v>1373</v>
      </c>
      <c r="E15" s="85" t="s">
        <v>947</v>
      </c>
      <c r="F15" s="85" t="s">
        <v>2851</v>
      </c>
      <c r="G15" s="85" t="s">
        <v>1992</v>
      </c>
      <c r="H15" s="85" t="s">
        <v>350</v>
      </c>
      <c r="I15" s="85" t="s">
        <v>714</v>
      </c>
      <c r="J15" s="85" t="s">
        <v>715</v>
      </c>
      <c r="K15" s="85"/>
      <c r="L15" s="87" t="s">
        <v>716</v>
      </c>
      <c r="M15" s="87" t="s">
        <v>747</v>
      </c>
      <c r="N15" s="87" t="s">
        <v>923</v>
      </c>
    </row>
    <row r="16" spans="1:14" ht="15" customHeight="1">
      <c r="A16" s="12"/>
      <c r="B16" s="166"/>
      <c r="C16" s="80" t="s">
        <v>2782</v>
      </c>
      <c r="D16" s="81" t="s">
        <v>2879</v>
      </c>
      <c r="E16" s="229">
        <v>2</v>
      </c>
      <c r="F16" s="159" t="s">
        <v>115</v>
      </c>
      <c r="G16" s="159" t="s">
        <v>2873</v>
      </c>
      <c r="H16" s="159" t="s">
        <v>1155</v>
      </c>
      <c r="I16" s="147" t="s">
        <v>1995</v>
      </c>
      <c r="J16" s="223" t="s">
        <v>1621</v>
      </c>
      <c r="K16" s="81"/>
      <c r="L16" s="110">
        <v>133080</v>
      </c>
      <c r="M16" s="288">
        <v>19962</v>
      </c>
      <c r="N16" s="288">
        <v>53232</v>
      </c>
    </row>
    <row r="17" spans="1:14" ht="15" customHeight="1">
      <c r="A17" s="12"/>
      <c r="B17" s="166"/>
      <c r="C17" s="18" t="s">
        <v>2783</v>
      </c>
      <c r="D17" s="81" t="s">
        <v>2880</v>
      </c>
      <c r="E17" s="230">
        <v>2</v>
      </c>
      <c r="F17" s="159" t="s">
        <v>115</v>
      </c>
      <c r="G17" s="159" t="s">
        <v>2873</v>
      </c>
      <c r="H17" s="159" t="s">
        <v>1155</v>
      </c>
      <c r="I17" s="132" t="s">
        <v>1996</v>
      </c>
      <c r="J17" s="95" t="s">
        <v>1621</v>
      </c>
      <c r="K17" s="81"/>
      <c r="L17" s="19">
        <v>133080</v>
      </c>
      <c r="M17" s="289">
        <v>19962</v>
      </c>
      <c r="N17" s="288">
        <v>53232</v>
      </c>
    </row>
    <row r="18" spans="1:14" ht="15" customHeight="1">
      <c r="A18" s="12"/>
      <c r="B18" s="166"/>
      <c r="C18" s="18" t="s">
        <v>2784</v>
      </c>
      <c r="D18" s="81" t="s">
        <v>2881</v>
      </c>
      <c r="E18" s="230">
        <v>2</v>
      </c>
      <c r="F18" s="159" t="s">
        <v>115</v>
      </c>
      <c r="G18" s="159" t="s">
        <v>2874</v>
      </c>
      <c r="H18" s="159" t="s">
        <v>1155</v>
      </c>
      <c r="I18" s="132" t="s">
        <v>1995</v>
      </c>
      <c r="J18" s="95" t="s">
        <v>1621</v>
      </c>
      <c r="K18" s="81"/>
      <c r="L18" s="19">
        <v>144120</v>
      </c>
      <c r="M18" s="289">
        <v>21618</v>
      </c>
      <c r="N18" s="288">
        <v>57648</v>
      </c>
    </row>
    <row r="19" spans="1:14" ht="15" customHeight="1">
      <c r="A19" s="12"/>
      <c r="B19" s="166"/>
      <c r="C19" s="20" t="s">
        <v>2785</v>
      </c>
      <c r="D19" s="253" t="s">
        <v>2882</v>
      </c>
      <c r="E19" s="231">
        <v>2</v>
      </c>
      <c r="F19" s="225" t="s">
        <v>115</v>
      </c>
      <c r="G19" s="225" t="s">
        <v>2874</v>
      </c>
      <c r="H19" s="225" t="s">
        <v>1155</v>
      </c>
      <c r="I19" s="151" t="s">
        <v>1996</v>
      </c>
      <c r="J19" s="95" t="s">
        <v>1621</v>
      </c>
      <c r="K19" s="253"/>
      <c r="L19" s="107">
        <v>144120</v>
      </c>
      <c r="M19" s="282">
        <v>21618</v>
      </c>
      <c r="N19" s="283">
        <v>57648</v>
      </c>
    </row>
    <row r="20" spans="1:14" s="14" customFormat="1" ht="19.5" customHeight="1">
      <c r="A20" s="153"/>
      <c r="B20" s="27"/>
      <c r="C20" s="131" t="s">
        <v>760</v>
      </c>
      <c r="D20" s="373"/>
      <c r="E20" s="373"/>
      <c r="F20" s="373"/>
      <c r="G20" s="373"/>
      <c r="H20" s="373"/>
      <c r="I20" s="373"/>
      <c r="J20" s="373"/>
      <c r="K20" s="373"/>
      <c r="L20" s="103"/>
      <c r="M20" s="77"/>
      <c r="N20" s="77"/>
    </row>
    <row r="21" spans="1:14" ht="57.75" customHeight="1">
      <c r="A21" s="12"/>
      <c r="B21" s="5"/>
      <c r="C21" s="382" t="s">
        <v>3</v>
      </c>
      <c r="D21" s="382"/>
      <c r="E21" s="382"/>
      <c r="F21" s="382"/>
      <c r="G21" s="382"/>
      <c r="H21" s="382"/>
      <c r="I21" s="382"/>
      <c r="J21" s="382"/>
      <c r="K21" s="358"/>
      <c r="L21" s="111"/>
      <c r="M21" s="31"/>
      <c r="N21" s="30"/>
    </row>
    <row r="22" spans="1:14" s="149" customFormat="1" ht="36.75" customHeight="1">
      <c r="A22" s="153"/>
      <c r="B22" s="38"/>
      <c r="C22" s="84" t="s">
        <v>713</v>
      </c>
      <c r="D22" s="84" t="s">
        <v>1373</v>
      </c>
      <c r="E22" s="85" t="s">
        <v>947</v>
      </c>
      <c r="F22" s="85" t="s">
        <v>2851</v>
      </c>
      <c r="G22" s="85" t="s">
        <v>1992</v>
      </c>
      <c r="H22" s="85" t="s">
        <v>350</v>
      </c>
      <c r="I22" s="85" t="s">
        <v>714</v>
      </c>
      <c r="J22" s="85" t="s">
        <v>715</v>
      </c>
      <c r="K22" s="85"/>
      <c r="L22" s="87" t="s">
        <v>716</v>
      </c>
      <c r="M22" s="87" t="s">
        <v>747</v>
      </c>
      <c r="N22" s="87" t="s">
        <v>923</v>
      </c>
    </row>
    <row r="23" spans="1:14" ht="15" customHeight="1">
      <c r="A23" s="12"/>
      <c r="B23" s="166"/>
      <c r="C23" s="80" t="s">
        <v>2786</v>
      </c>
      <c r="D23" s="81" t="s">
        <v>2883</v>
      </c>
      <c r="E23" s="229">
        <v>4</v>
      </c>
      <c r="F23" s="159" t="s">
        <v>115</v>
      </c>
      <c r="G23" s="159" t="s">
        <v>2873</v>
      </c>
      <c r="H23" s="159" t="s">
        <v>712</v>
      </c>
      <c r="I23" s="147" t="s">
        <v>1995</v>
      </c>
      <c r="J23" s="223" t="s">
        <v>1621</v>
      </c>
      <c r="K23" s="81"/>
      <c r="L23" s="102">
        <v>266100</v>
      </c>
      <c r="M23" s="288">
        <v>39915</v>
      </c>
      <c r="N23" s="288">
        <v>106440</v>
      </c>
    </row>
    <row r="24" spans="1:14" ht="15" customHeight="1">
      <c r="A24" s="12"/>
      <c r="B24" s="166"/>
      <c r="C24" s="18" t="s">
        <v>2787</v>
      </c>
      <c r="D24" s="81" t="s">
        <v>2884</v>
      </c>
      <c r="E24" s="230">
        <v>4</v>
      </c>
      <c r="F24" s="159" t="s">
        <v>115</v>
      </c>
      <c r="G24" s="159" t="s">
        <v>2873</v>
      </c>
      <c r="H24" s="159" t="s">
        <v>712</v>
      </c>
      <c r="I24" s="132" t="s">
        <v>1996</v>
      </c>
      <c r="J24" s="95" t="s">
        <v>1621</v>
      </c>
      <c r="K24" s="81"/>
      <c r="L24" s="40">
        <v>266100</v>
      </c>
      <c r="M24" s="289">
        <v>39915</v>
      </c>
      <c r="N24" s="288">
        <v>106440</v>
      </c>
    </row>
    <row r="25" spans="1:14" ht="15" customHeight="1">
      <c r="A25" s="12"/>
      <c r="B25" s="166"/>
      <c r="C25" s="18" t="s">
        <v>2788</v>
      </c>
      <c r="D25" s="81" t="s">
        <v>2885</v>
      </c>
      <c r="E25" s="230">
        <v>4</v>
      </c>
      <c r="F25" s="159" t="s">
        <v>115</v>
      </c>
      <c r="G25" s="159" t="s">
        <v>2874</v>
      </c>
      <c r="H25" s="159" t="s">
        <v>712</v>
      </c>
      <c r="I25" s="132" t="s">
        <v>1995</v>
      </c>
      <c r="J25" s="95" t="s">
        <v>1621</v>
      </c>
      <c r="K25" s="81"/>
      <c r="L25" s="40">
        <v>282720</v>
      </c>
      <c r="M25" s="289">
        <v>42408</v>
      </c>
      <c r="N25" s="288">
        <v>113088</v>
      </c>
    </row>
    <row r="26" spans="1:14" ht="15" customHeight="1">
      <c r="A26" s="12"/>
      <c r="B26" s="166"/>
      <c r="C26" s="20" t="s">
        <v>2789</v>
      </c>
      <c r="D26" s="253" t="s">
        <v>2886</v>
      </c>
      <c r="E26" s="231">
        <v>4</v>
      </c>
      <c r="F26" s="225" t="s">
        <v>115</v>
      </c>
      <c r="G26" s="225" t="s">
        <v>2874</v>
      </c>
      <c r="H26" s="225" t="s">
        <v>712</v>
      </c>
      <c r="I26" s="151" t="s">
        <v>1996</v>
      </c>
      <c r="J26" s="95" t="s">
        <v>1621</v>
      </c>
      <c r="K26" s="253"/>
      <c r="L26" s="100">
        <v>282720</v>
      </c>
      <c r="M26" s="282">
        <v>42408</v>
      </c>
      <c r="N26" s="283">
        <v>113088</v>
      </c>
    </row>
    <row r="27" spans="1:14" s="15" customFormat="1" ht="19.5" customHeight="1">
      <c r="A27" s="162"/>
      <c r="B27" s="27"/>
      <c r="C27" s="355" t="s">
        <v>484</v>
      </c>
      <c r="D27" s="360"/>
      <c r="E27" s="360"/>
      <c r="F27" s="360"/>
      <c r="G27" s="360"/>
      <c r="H27" s="360"/>
      <c r="I27" s="360"/>
      <c r="J27" s="360"/>
      <c r="K27" s="360"/>
      <c r="L27" s="120"/>
      <c r="M27" s="77"/>
      <c r="N27" s="77"/>
    </row>
    <row r="28" spans="1:14" s="14" customFormat="1" ht="36.75" customHeight="1">
      <c r="A28" s="163"/>
      <c r="B28" s="48"/>
      <c r="C28" s="84" t="s">
        <v>401</v>
      </c>
      <c r="D28" s="84" t="s">
        <v>1373</v>
      </c>
      <c r="E28" s="85"/>
      <c r="F28" s="85"/>
      <c r="G28" s="85"/>
      <c r="H28" s="85"/>
      <c r="I28" s="85"/>
      <c r="J28" s="85"/>
      <c r="K28" s="85"/>
      <c r="L28" s="106" t="s">
        <v>717</v>
      </c>
      <c r="M28" s="87" t="s">
        <v>747</v>
      </c>
      <c r="N28" s="87" t="s">
        <v>923</v>
      </c>
    </row>
    <row r="29" spans="1:14" ht="15" customHeight="1">
      <c r="A29" s="11"/>
      <c r="B29" s="166" t="s">
        <v>1518</v>
      </c>
      <c r="C29" s="96" t="s">
        <v>485</v>
      </c>
      <c r="D29" s="362" t="s">
        <v>6</v>
      </c>
      <c r="E29" s="229"/>
      <c r="F29" s="159"/>
      <c r="G29" s="159"/>
      <c r="H29" s="159"/>
      <c r="I29" s="147"/>
      <c r="J29" s="223"/>
      <c r="K29" s="81"/>
      <c r="L29" s="102">
        <v>23280</v>
      </c>
      <c r="M29" s="288">
        <v>3492</v>
      </c>
      <c r="N29" s="288">
        <v>9312</v>
      </c>
    </row>
    <row r="30" spans="1:14" ht="15" customHeight="1">
      <c r="A30" s="12"/>
      <c r="B30" s="166" t="s">
        <v>1518</v>
      </c>
      <c r="C30" s="18" t="s">
        <v>486</v>
      </c>
      <c r="D30" s="374" t="s">
        <v>7</v>
      </c>
      <c r="E30" s="230"/>
      <c r="F30" s="226"/>
      <c r="G30" s="226"/>
      <c r="H30" s="226"/>
      <c r="I30" s="132"/>
      <c r="J30" s="69"/>
      <c r="K30" s="50"/>
      <c r="L30" s="40">
        <v>27720</v>
      </c>
      <c r="M30" s="289">
        <v>4158</v>
      </c>
      <c r="N30" s="289">
        <v>11088</v>
      </c>
    </row>
    <row r="31" spans="1:14" ht="15" customHeight="1">
      <c r="A31" s="12"/>
      <c r="B31" s="166" t="s">
        <v>1518</v>
      </c>
      <c r="C31" s="18" t="s">
        <v>487</v>
      </c>
      <c r="D31" s="374" t="s">
        <v>5</v>
      </c>
      <c r="E31" s="230"/>
      <c r="F31" s="226"/>
      <c r="G31" s="226"/>
      <c r="H31" s="226"/>
      <c r="I31" s="132"/>
      <c r="J31" s="69"/>
      <c r="K31" s="50"/>
      <c r="L31" s="40">
        <v>39900</v>
      </c>
      <c r="M31" s="289">
        <v>5985</v>
      </c>
      <c r="N31" s="289">
        <v>15960</v>
      </c>
    </row>
    <row r="32" spans="1:14" ht="15" customHeight="1">
      <c r="A32" s="12"/>
      <c r="B32" s="166" t="s">
        <v>1518</v>
      </c>
      <c r="C32" s="20" t="s">
        <v>488</v>
      </c>
      <c r="D32" s="369" t="s">
        <v>489</v>
      </c>
      <c r="E32" s="231"/>
      <c r="F32" s="225"/>
      <c r="G32" s="225"/>
      <c r="H32" s="225"/>
      <c r="I32" s="151"/>
      <c r="J32" s="95"/>
      <c r="K32" s="253"/>
      <c r="L32" s="100">
        <v>49920</v>
      </c>
      <c r="M32" s="282">
        <v>7488</v>
      </c>
      <c r="N32" s="283">
        <v>19968</v>
      </c>
    </row>
    <row r="33" spans="1:14" s="15" customFormat="1" ht="19.5" customHeight="1">
      <c r="A33" s="162"/>
      <c r="B33" s="27"/>
      <c r="C33" s="355" t="s">
        <v>483</v>
      </c>
      <c r="D33" s="360"/>
      <c r="E33" s="360"/>
      <c r="F33" s="360"/>
      <c r="G33" s="360"/>
      <c r="H33" s="360"/>
      <c r="I33" s="360"/>
      <c r="J33" s="360"/>
      <c r="K33" s="360"/>
      <c r="L33" s="120"/>
      <c r="M33" s="77"/>
      <c r="N33" s="77"/>
    </row>
    <row r="34" spans="1:14" s="14" customFormat="1" ht="36.75" customHeight="1">
      <c r="A34" s="163"/>
      <c r="B34" s="48"/>
      <c r="C34" s="84" t="s">
        <v>401</v>
      </c>
      <c r="D34" s="84" t="s">
        <v>1050</v>
      </c>
      <c r="E34" s="84"/>
      <c r="F34" s="84"/>
      <c r="G34" s="84"/>
      <c r="H34" s="84"/>
      <c r="I34" s="84"/>
      <c r="J34" s="84"/>
      <c r="K34" s="84"/>
      <c r="L34" s="106" t="s">
        <v>717</v>
      </c>
      <c r="M34" s="87" t="s">
        <v>747</v>
      </c>
      <c r="N34" s="87" t="s">
        <v>923</v>
      </c>
    </row>
    <row r="35" spans="1:14" ht="15" customHeight="1">
      <c r="A35" s="11"/>
      <c r="B35" s="166"/>
      <c r="C35" s="96" t="s">
        <v>1841</v>
      </c>
      <c r="D35" s="362" t="s">
        <v>2715</v>
      </c>
      <c r="E35" s="229"/>
      <c r="F35" s="159"/>
      <c r="G35" s="159"/>
      <c r="H35" s="159"/>
      <c r="I35" s="147"/>
      <c r="J35" s="223"/>
      <c r="K35" s="81"/>
      <c r="L35" s="102">
        <v>16620</v>
      </c>
      <c r="M35" s="288">
        <v>2493</v>
      </c>
      <c r="N35" s="288">
        <v>6648</v>
      </c>
    </row>
    <row r="36" spans="1:14" ht="15" customHeight="1">
      <c r="A36" s="11"/>
      <c r="B36" s="166"/>
      <c r="C36" s="21" t="s">
        <v>1842</v>
      </c>
      <c r="D36" s="369" t="s">
        <v>2864</v>
      </c>
      <c r="E36" s="231"/>
      <c r="F36" s="225"/>
      <c r="G36" s="225"/>
      <c r="H36" s="225"/>
      <c r="I36" s="151"/>
      <c r="J36" s="95"/>
      <c r="K36" s="253"/>
      <c r="L36" s="100">
        <v>22200</v>
      </c>
      <c r="M36" s="282">
        <v>3330</v>
      </c>
      <c r="N36" s="283">
        <v>8880</v>
      </c>
    </row>
    <row r="37" spans="1:14" s="14" customFormat="1" ht="19.5" customHeight="1">
      <c r="A37" s="164"/>
      <c r="B37" s="27"/>
      <c r="C37" s="355" t="s">
        <v>2887</v>
      </c>
      <c r="D37" s="360"/>
      <c r="E37" s="360"/>
      <c r="F37" s="360"/>
      <c r="G37" s="360"/>
      <c r="H37" s="360"/>
      <c r="I37" s="360"/>
      <c r="J37" s="360"/>
      <c r="K37" s="360"/>
      <c r="L37" s="120"/>
      <c r="M37" s="77"/>
      <c r="N37" s="77"/>
    </row>
    <row r="38" spans="1:14" s="14" customFormat="1" ht="36.75" customHeight="1">
      <c r="A38" s="163"/>
      <c r="B38" s="48"/>
      <c r="C38" s="84" t="s">
        <v>401</v>
      </c>
      <c r="D38" s="84" t="s">
        <v>1050</v>
      </c>
      <c r="E38" s="84"/>
      <c r="F38" s="84"/>
      <c r="G38" s="84"/>
      <c r="H38" s="84"/>
      <c r="I38" s="84"/>
      <c r="J38" s="84"/>
      <c r="K38" s="84"/>
      <c r="L38" s="106" t="s">
        <v>717</v>
      </c>
      <c r="M38" s="87" t="s">
        <v>747</v>
      </c>
      <c r="N38" s="87" t="s">
        <v>923</v>
      </c>
    </row>
    <row r="39" spans="1:14" ht="15" customHeight="1">
      <c r="A39" s="11"/>
      <c r="B39" s="166"/>
      <c r="C39" s="80" t="s">
        <v>755</v>
      </c>
      <c r="D39" s="356" t="s">
        <v>2892</v>
      </c>
      <c r="E39" s="229"/>
      <c r="F39" s="159"/>
      <c r="G39" s="159"/>
      <c r="H39" s="159"/>
      <c r="I39" s="147"/>
      <c r="J39" s="223"/>
      <c r="K39" s="81"/>
      <c r="L39" s="102">
        <v>99780</v>
      </c>
      <c r="M39" s="288">
        <v>14967</v>
      </c>
      <c r="N39" s="288">
        <v>39912</v>
      </c>
    </row>
    <row r="40" spans="1:14" ht="15" customHeight="1">
      <c r="A40" s="11"/>
      <c r="B40" s="166"/>
      <c r="C40" s="80" t="s">
        <v>756</v>
      </c>
      <c r="D40" s="356" t="s">
        <v>2893</v>
      </c>
      <c r="E40" s="230"/>
      <c r="F40" s="159"/>
      <c r="G40" s="159"/>
      <c r="H40" s="159"/>
      <c r="I40" s="132"/>
      <c r="J40" s="95"/>
      <c r="K40" s="81"/>
      <c r="L40" s="40">
        <v>107580</v>
      </c>
      <c r="M40" s="289">
        <v>16137</v>
      </c>
      <c r="N40" s="289">
        <v>43032</v>
      </c>
    </row>
    <row r="41" spans="1:14" ht="15" customHeight="1">
      <c r="A41" s="11"/>
      <c r="B41" s="166"/>
      <c r="C41" s="80" t="s">
        <v>757</v>
      </c>
      <c r="D41" s="356" t="s">
        <v>2894</v>
      </c>
      <c r="E41" s="230"/>
      <c r="F41" s="159"/>
      <c r="G41" s="159"/>
      <c r="H41" s="159"/>
      <c r="I41" s="132"/>
      <c r="J41" s="95"/>
      <c r="K41" s="81"/>
      <c r="L41" s="40">
        <v>199560</v>
      </c>
      <c r="M41" s="289">
        <v>29934</v>
      </c>
      <c r="N41" s="289">
        <v>79824</v>
      </c>
    </row>
    <row r="42" spans="1:14" ht="15" customHeight="1">
      <c r="A42" s="11"/>
      <c r="B42" s="166"/>
      <c r="C42" s="80" t="s">
        <v>758</v>
      </c>
      <c r="D42" s="356" t="s">
        <v>2895</v>
      </c>
      <c r="E42" s="230"/>
      <c r="F42" s="159"/>
      <c r="G42" s="159"/>
      <c r="H42" s="159"/>
      <c r="I42" s="132"/>
      <c r="J42" s="95"/>
      <c r="K42" s="81"/>
      <c r="L42" s="40">
        <v>216240</v>
      </c>
      <c r="M42" s="289">
        <v>32436</v>
      </c>
      <c r="N42" s="289">
        <v>86496</v>
      </c>
    </row>
    <row r="43" spans="1:14" s="10" customFormat="1" ht="15" customHeight="1">
      <c r="A43" s="6"/>
      <c r="B43" s="166"/>
      <c r="C43" s="96" t="s">
        <v>753</v>
      </c>
      <c r="D43" s="356" t="s">
        <v>2890</v>
      </c>
      <c r="E43" s="340"/>
      <c r="F43" s="159"/>
      <c r="G43" s="159"/>
      <c r="H43" s="159"/>
      <c r="I43" s="226"/>
      <c r="J43" s="90"/>
      <c r="K43" s="81"/>
      <c r="L43" s="40">
        <v>172980</v>
      </c>
      <c r="M43" s="289">
        <v>25947</v>
      </c>
      <c r="N43" s="289">
        <v>69192</v>
      </c>
    </row>
    <row r="44" spans="1:14" s="10" customFormat="1" ht="15" customHeight="1">
      <c r="A44" s="6"/>
      <c r="B44" s="166"/>
      <c r="C44" s="96" t="s">
        <v>754</v>
      </c>
      <c r="D44" s="356" t="s">
        <v>2891</v>
      </c>
      <c r="E44" s="340"/>
      <c r="F44" s="159"/>
      <c r="G44" s="159"/>
      <c r="H44" s="159"/>
      <c r="I44" s="226"/>
      <c r="J44" s="90"/>
      <c r="K44" s="81"/>
      <c r="L44" s="40">
        <v>180720</v>
      </c>
      <c r="M44" s="289">
        <v>27108</v>
      </c>
      <c r="N44" s="289">
        <v>72288</v>
      </c>
    </row>
    <row r="45" spans="1:14" ht="15" customHeight="1">
      <c r="A45" s="11"/>
      <c r="B45" s="166"/>
      <c r="C45" s="80" t="s">
        <v>1843</v>
      </c>
      <c r="D45" s="356" t="s">
        <v>2889</v>
      </c>
      <c r="E45" s="230"/>
      <c r="F45" s="159"/>
      <c r="G45" s="159"/>
      <c r="H45" s="159"/>
      <c r="I45" s="132"/>
      <c r="J45" s="95"/>
      <c r="K45" s="81"/>
      <c r="L45" s="40">
        <v>7200</v>
      </c>
      <c r="M45" s="289">
        <v>1080</v>
      </c>
      <c r="N45" s="289">
        <v>2880</v>
      </c>
    </row>
    <row r="46" spans="1:14" ht="15" customHeight="1">
      <c r="A46" s="11"/>
      <c r="B46" s="166"/>
      <c r="C46" s="80" t="s">
        <v>1844</v>
      </c>
      <c r="D46" s="356" t="s">
        <v>774</v>
      </c>
      <c r="E46" s="230"/>
      <c r="F46" s="159"/>
      <c r="G46" s="159"/>
      <c r="H46" s="159"/>
      <c r="I46" s="132"/>
      <c r="J46" s="69"/>
      <c r="K46" s="81"/>
      <c r="L46" s="40">
        <v>7200</v>
      </c>
      <c r="M46" s="289">
        <v>1080</v>
      </c>
      <c r="N46" s="289">
        <v>2880</v>
      </c>
    </row>
  </sheetData>
  <sheetProtection/>
  <mergeCells count="7">
    <mergeCell ref="L3:N3"/>
    <mergeCell ref="A1:A7"/>
    <mergeCell ref="B2:B3"/>
    <mergeCell ref="C14:J14"/>
    <mergeCell ref="C21:J21"/>
    <mergeCell ref="C5:J5"/>
    <mergeCell ref="C3:J3"/>
  </mergeCells>
  <printOptions/>
  <pageMargins left="0.1968" right="0.1968" top="0.5905" bottom="0.5905" header="0.5118" footer="0.5118"/>
  <pageSetup horizontalDpi="600" verticalDpi="600" orientation="landscape" paperSize="9" r:id="rId2"/>
  <rowBreaks count="1" manualBreakCount="1">
    <brk id="32" max="255" man="1"/>
  </rowBreaks>
  <drawing r:id="rId1"/>
</worksheet>
</file>

<file path=xl/worksheets/sheet9.xml><?xml version="1.0" encoding="utf-8"?>
<worksheet xmlns="http://schemas.openxmlformats.org/spreadsheetml/2006/main" xmlns:r="http://schemas.openxmlformats.org/officeDocument/2006/relationships">
  <dimension ref="A1:N39"/>
  <sheetViews>
    <sheetView zoomScalePageLayoutView="0" workbookViewId="0" topLeftCell="B1">
      <selection activeCell="L1" sqref="L1:N16384"/>
    </sheetView>
  </sheetViews>
  <sheetFormatPr defaultColWidth="9.140625" defaultRowHeight="12.75"/>
  <cols>
    <col min="1" max="1" width="9.140625" style="0" hidden="1" customWidth="1"/>
    <col min="2" max="2" width="2.7109375" style="0" customWidth="1"/>
    <col min="3" max="3" width="18.8515625" style="0" customWidth="1"/>
    <col min="4" max="4" width="31.00390625" style="0" customWidth="1"/>
    <col min="8" max="11" width="6.7109375" style="0" customWidth="1"/>
  </cols>
  <sheetData>
    <row r="1" spans="2:14" ht="66" customHeight="1">
      <c r="B1" s="42"/>
      <c r="E1" s="425" t="str">
        <f>'Contacts &amp; Shipping'!$D$1</f>
        <v>Euro Price List, Jan 2010 rev.H</v>
      </c>
      <c r="F1" s="425"/>
      <c r="G1" s="425"/>
      <c r="H1" s="425"/>
      <c r="I1" s="425"/>
      <c r="J1" s="425"/>
      <c r="K1" s="425"/>
      <c r="L1" s="16" t="s">
        <v>1103</v>
      </c>
      <c r="M1" s="13"/>
      <c r="N1" s="9"/>
    </row>
    <row r="2" spans="1:14" s="232" customFormat="1" ht="26.25" customHeight="1">
      <c r="A2" s="233" t="s">
        <v>896</v>
      </c>
      <c r="B2" s="430" t="s">
        <v>896</v>
      </c>
      <c r="C2" s="72" t="s">
        <v>2275</v>
      </c>
      <c r="D2" s="64"/>
      <c r="E2" s="64"/>
      <c r="F2" s="73"/>
      <c r="G2" s="73"/>
      <c r="H2" s="73"/>
      <c r="I2" s="73"/>
      <c r="J2" s="73"/>
      <c r="K2" s="73"/>
      <c r="L2" s="115"/>
      <c r="M2" s="116"/>
      <c r="N2" s="116"/>
    </row>
    <row r="3" spans="1:14" ht="115.5" customHeight="1">
      <c r="A3" s="228"/>
      <c r="B3" s="430"/>
      <c r="C3" s="389" t="s">
        <v>89</v>
      </c>
      <c r="D3" s="389"/>
      <c r="E3" s="389"/>
      <c r="F3" s="389"/>
      <c r="G3" s="389"/>
      <c r="H3" s="389"/>
      <c r="I3" s="389"/>
      <c r="J3" s="389"/>
      <c r="K3" s="389"/>
      <c r="L3" s="113"/>
      <c r="M3" s="114"/>
      <c r="N3" s="114"/>
    </row>
    <row r="4" spans="1:14" s="14" customFormat="1" ht="19.5" customHeight="1">
      <c r="A4"/>
      <c r="B4" s="430"/>
      <c r="C4" s="387" t="s">
        <v>1836</v>
      </c>
      <c r="D4" s="387"/>
      <c r="E4" s="91"/>
      <c r="F4" s="75"/>
      <c r="G4" s="75"/>
      <c r="H4" s="75"/>
      <c r="I4" s="75"/>
      <c r="J4" s="75"/>
      <c r="K4" s="76"/>
      <c r="L4" s="103"/>
      <c r="M4" s="104"/>
      <c r="N4" s="78"/>
    </row>
    <row r="5" spans="1:14" s="14" customFormat="1" ht="36.75" customHeight="1">
      <c r="A5" s="228"/>
      <c r="B5" s="430"/>
      <c r="C5" s="84" t="s">
        <v>556</v>
      </c>
      <c r="D5" s="388" t="s">
        <v>1373</v>
      </c>
      <c r="E5" s="388"/>
      <c r="F5" s="388"/>
      <c r="G5" s="388"/>
      <c r="H5" s="388"/>
      <c r="I5" s="388"/>
      <c r="J5" s="388"/>
      <c r="K5" s="98"/>
      <c r="L5" s="106" t="s">
        <v>557</v>
      </c>
      <c r="M5" s="87" t="s">
        <v>747</v>
      </c>
      <c r="N5" s="87" t="s">
        <v>923</v>
      </c>
    </row>
    <row r="6" spans="1:14" s="10" customFormat="1" ht="30.75" customHeight="1">
      <c r="A6" s="286"/>
      <c r="B6" s="166"/>
      <c r="C6" s="96" t="s">
        <v>572</v>
      </c>
      <c r="D6" s="446" t="s">
        <v>1722</v>
      </c>
      <c r="E6" s="443"/>
      <c r="F6" s="443"/>
      <c r="G6" s="443"/>
      <c r="H6" s="443"/>
      <c r="I6" s="443"/>
      <c r="J6" s="287"/>
      <c r="K6" s="287"/>
      <c r="L6" s="102">
        <v>4440</v>
      </c>
      <c r="M6" s="288">
        <v>666</v>
      </c>
      <c r="N6" s="288">
        <v>1776</v>
      </c>
    </row>
    <row r="7" spans="1:14" s="10" customFormat="1" ht="30.75" customHeight="1">
      <c r="A7" s="286"/>
      <c r="B7" s="166"/>
      <c r="C7" s="96" t="s">
        <v>573</v>
      </c>
      <c r="D7" s="446" t="s">
        <v>1721</v>
      </c>
      <c r="E7" s="443"/>
      <c r="F7" s="443"/>
      <c r="G7" s="443"/>
      <c r="H7" s="443"/>
      <c r="I7" s="443"/>
      <c r="J7" s="287"/>
      <c r="K7" s="287"/>
      <c r="L7" s="102">
        <v>8880</v>
      </c>
      <c r="M7" s="288">
        <v>1332</v>
      </c>
      <c r="N7" s="288">
        <v>3552</v>
      </c>
    </row>
    <row r="8" spans="1:14" s="10" customFormat="1" ht="30.75" customHeight="1">
      <c r="A8" s="286"/>
      <c r="B8" s="166"/>
      <c r="C8" s="96" t="s">
        <v>574</v>
      </c>
      <c r="D8" s="446" t="s">
        <v>709</v>
      </c>
      <c r="E8" s="443"/>
      <c r="F8" s="443"/>
      <c r="G8" s="443"/>
      <c r="H8" s="443"/>
      <c r="I8" s="443"/>
      <c r="J8" s="287"/>
      <c r="K8" s="287"/>
      <c r="L8" s="102">
        <v>13320</v>
      </c>
      <c r="M8" s="288">
        <v>1998</v>
      </c>
      <c r="N8" s="288">
        <v>5328</v>
      </c>
    </row>
    <row r="9" spans="1:14" s="10" customFormat="1" ht="30.75" customHeight="1">
      <c r="A9" s="286"/>
      <c r="B9" s="166"/>
      <c r="C9" s="96" t="s">
        <v>1926</v>
      </c>
      <c r="D9" s="446" t="s">
        <v>200</v>
      </c>
      <c r="E9" s="443"/>
      <c r="F9" s="443"/>
      <c r="G9" s="443"/>
      <c r="H9" s="443"/>
      <c r="I9" s="443"/>
      <c r="J9" s="287"/>
      <c r="K9" s="287"/>
      <c r="L9" s="102">
        <v>4440</v>
      </c>
      <c r="M9" s="288">
        <v>666</v>
      </c>
      <c r="N9" s="288">
        <v>1776</v>
      </c>
    </row>
    <row r="10" spans="1:14" s="10" customFormat="1" ht="30.75" customHeight="1">
      <c r="A10" s="286"/>
      <c r="B10" s="166"/>
      <c r="C10" s="96" t="s">
        <v>1927</v>
      </c>
      <c r="D10" s="446" t="s">
        <v>201</v>
      </c>
      <c r="E10" s="443"/>
      <c r="F10" s="443"/>
      <c r="G10" s="443"/>
      <c r="H10" s="443"/>
      <c r="I10" s="443"/>
      <c r="J10" s="287"/>
      <c r="K10" s="287"/>
      <c r="L10" s="102">
        <v>8880</v>
      </c>
      <c r="M10" s="288">
        <v>1332</v>
      </c>
      <c r="N10" s="288">
        <v>3552</v>
      </c>
    </row>
    <row r="11" spans="1:14" s="10" customFormat="1" ht="30.75" customHeight="1">
      <c r="A11" s="286"/>
      <c r="B11" s="166"/>
      <c r="C11" s="96" t="s">
        <v>1928</v>
      </c>
      <c r="D11" s="446" t="s">
        <v>708</v>
      </c>
      <c r="E11" s="443"/>
      <c r="F11" s="443"/>
      <c r="G11" s="443"/>
      <c r="H11" s="443"/>
      <c r="I11" s="443"/>
      <c r="J11" s="287"/>
      <c r="K11" s="287"/>
      <c r="L11" s="102">
        <v>13320</v>
      </c>
      <c r="M11" s="288">
        <v>1998</v>
      </c>
      <c r="N11" s="288">
        <v>5328</v>
      </c>
    </row>
    <row r="12" spans="1:14" ht="16.5" customHeight="1">
      <c r="A12" s="6"/>
      <c r="B12" s="21"/>
      <c r="C12" s="18" t="s">
        <v>1814</v>
      </c>
      <c r="D12" s="447" t="s">
        <v>2305</v>
      </c>
      <c r="E12" s="448"/>
      <c r="F12" s="448"/>
      <c r="G12" s="448"/>
      <c r="H12" s="448"/>
      <c r="I12" s="448"/>
      <c r="J12" s="41"/>
      <c r="K12" s="41"/>
      <c r="L12" s="19">
        <v>120</v>
      </c>
      <c r="M12" s="127">
        <v>0</v>
      </c>
      <c r="N12" s="127">
        <v>0</v>
      </c>
    </row>
    <row r="13" spans="2:14" s="14" customFormat="1" ht="19.5" customHeight="1">
      <c r="B13" s="27"/>
      <c r="C13" s="387" t="s">
        <v>2921</v>
      </c>
      <c r="D13" s="387"/>
      <c r="E13" s="91"/>
      <c r="F13" s="75"/>
      <c r="G13" s="75"/>
      <c r="H13" s="75"/>
      <c r="I13" s="75"/>
      <c r="J13" s="75"/>
      <c r="K13" s="76"/>
      <c r="L13" s="103"/>
      <c r="M13" s="104"/>
      <c r="N13" s="78"/>
    </row>
    <row r="14" spans="1:14" s="14" customFormat="1" ht="36.75" customHeight="1">
      <c r="A14" s="228"/>
      <c r="B14" s="228"/>
      <c r="C14" s="84" t="s">
        <v>556</v>
      </c>
      <c r="D14" s="388" t="s">
        <v>1373</v>
      </c>
      <c r="E14" s="388"/>
      <c r="F14" s="388"/>
      <c r="G14" s="388"/>
      <c r="H14" s="388"/>
      <c r="I14" s="388"/>
      <c r="J14" s="388"/>
      <c r="K14" s="98"/>
      <c r="L14" s="106" t="s">
        <v>557</v>
      </c>
      <c r="M14" s="87" t="s">
        <v>747</v>
      </c>
      <c r="N14" s="87" t="s">
        <v>923</v>
      </c>
    </row>
    <row r="15" spans="1:14" s="14" customFormat="1" ht="39" customHeight="1">
      <c r="A15" s="250"/>
      <c r="B15" s="166"/>
      <c r="C15" s="80"/>
      <c r="D15" s="438" t="s">
        <v>1151</v>
      </c>
      <c r="E15" s="439"/>
      <c r="F15" s="439"/>
      <c r="G15" s="439"/>
      <c r="H15" s="439"/>
      <c r="I15" s="439"/>
      <c r="J15" s="97"/>
      <c r="K15" s="97"/>
      <c r="L15" s="108"/>
      <c r="M15" s="130"/>
      <c r="N15" s="130"/>
    </row>
    <row r="16" spans="1:14" s="14" customFormat="1" ht="39" customHeight="1">
      <c r="A16" s="250"/>
      <c r="B16" s="166"/>
      <c r="C16" s="96" t="s">
        <v>2923</v>
      </c>
      <c r="D16" s="438" t="s">
        <v>1929</v>
      </c>
      <c r="E16" s="439"/>
      <c r="F16" s="439"/>
      <c r="G16" s="439"/>
      <c r="H16" s="439"/>
      <c r="I16" s="439"/>
      <c r="J16" s="97"/>
      <c r="K16" s="97"/>
      <c r="L16" s="108">
        <v>16620</v>
      </c>
      <c r="M16" s="130">
        <v>2493</v>
      </c>
      <c r="N16" s="130">
        <v>6648</v>
      </c>
    </row>
    <row r="17" spans="1:14" s="14" customFormat="1" ht="38.25" customHeight="1">
      <c r="A17" s="250"/>
      <c r="B17" s="166"/>
      <c r="C17" s="34" t="s">
        <v>2924</v>
      </c>
      <c r="D17" s="447" t="s">
        <v>1930</v>
      </c>
      <c r="E17" s="448"/>
      <c r="F17" s="448"/>
      <c r="G17" s="448"/>
      <c r="H17" s="448"/>
      <c r="I17" s="448"/>
      <c r="J17" s="41"/>
      <c r="K17" s="41"/>
      <c r="L17" s="19">
        <v>33240</v>
      </c>
      <c r="M17" s="127">
        <v>4986</v>
      </c>
      <c r="N17" s="127">
        <v>13296</v>
      </c>
    </row>
    <row r="18" spans="1:14" s="14" customFormat="1" ht="37.5" customHeight="1">
      <c r="A18" s="250"/>
      <c r="B18" s="166"/>
      <c r="C18" s="34" t="s">
        <v>2925</v>
      </c>
      <c r="D18" s="447" t="s">
        <v>1931</v>
      </c>
      <c r="E18" s="448"/>
      <c r="F18" s="448"/>
      <c r="G18" s="448"/>
      <c r="H18" s="448"/>
      <c r="I18" s="448"/>
      <c r="J18" s="41"/>
      <c r="K18" s="41"/>
      <c r="L18" s="19">
        <v>49920</v>
      </c>
      <c r="M18" s="127">
        <v>7488</v>
      </c>
      <c r="N18" s="127">
        <v>19968</v>
      </c>
    </row>
    <row r="19" spans="1:14" s="14" customFormat="1" ht="37.5" customHeight="1">
      <c r="A19" s="250"/>
      <c r="B19" s="166"/>
      <c r="C19" s="34" t="s">
        <v>1150</v>
      </c>
      <c r="D19" s="447" t="s">
        <v>1932</v>
      </c>
      <c r="E19" s="448"/>
      <c r="F19" s="448"/>
      <c r="G19" s="448"/>
      <c r="H19" s="448"/>
      <c r="I19" s="448"/>
      <c r="J19" s="41"/>
      <c r="K19" s="41"/>
      <c r="L19" s="19">
        <v>66540</v>
      </c>
      <c r="M19" s="127">
        <v>9981</v>
      </c>
      <c r="N19" s="127">
        <v>26616</v>
      </c>
    </row>
    <row r="20" spans="1:14" s="14" customFormat="1" ht="30" customHeight="1">
      <c r="A20" s="250"/>
      <c r="B20" s="166"/>
      <c r="C20" s="126" t="s">
        <v>2922</v>
      </c>
      <c r="D20" s="449" t="s">
        <v>2847</v>
      </c>
      <c r="E20" s="449"/>
      <c r="F20" s="449"/>
      <c r="G20" s="449"/>
      <c r="H20" s="449"/>
      <c r="I20" s="449"/>
      <c r="J20" s="99"/>
      <c r="K20" s="99"/>
      <c r="L20" s="107">
        <v>6660</v>
      </c>
      <c r="M20" s="128">
        <v>999</v>
      </c>
      <c r="N20" s="128">
        <v>2664</v>
      </c>
    </row>
    <row r="21" spans="2:14" s="14" customFormat="1" ht="19.5" customHeight="1">
      <c r="B21" s="166"/>
      <c r="C21" s="387" t="s">
        <v>32</v>
      </c>
      <c r="D21" s="387"/>
      <c r="E21" s="91"/>
      <c r="F21" s="75"/>
      <c r="G21" s="75"/>
      <c r="H21" s="75"/>
      <c r="I21" s="75"/>
      <c r="J21" s="75"/>
      <c r="K21" s="76"/>
      <c r="L21" s="103"/>
      <c r="M21" s="104"/>
      <c r="N21" s="78"/>
    </row>
    <row r="22" spans="1:14" s="14" customFormat="1" ht="36.75" customHeight="1">
      <c r="A22" s="228"/>
      <c r="B22" s="228"/>
      <c r="C22" s="84" t="s">
        <v>556</v>
      </c>
      <c r="D22" s="388" t="s">
        <v>1373</v>
      </c>
      <c r="E22" s="388"/>
      <c r="F22" s="388"/>
      <c r="G22" s="388"/>
      <c r="H22" s="388"/>
      <c r="I22" s="388"/>
      <c r="J22" s="388"/>
      <c r="K22" s="98"/>
      <c r="L22" s="106" t="s">
        <v>557</v>
      </c>
      <c r="M22" s="87" t="s">
        <v>747</v>
      </c>
      <c r="N22" s="87" t="s">
        <v>923</v>
      </c>
    </row>
    <row r="23" spans="1:14" s="14" customFormat="1" ht="39" customHeight="1">
      <c r="A23" s="250"/>
      <c r="B23" s="166" t="s">
        <v>1518</v>
      </c>
      <c r="C23" s="80" t="s">
        <v>2564</v>
      </c>
      <c r="D23" s="438" t="s">
        <v>2565</v>
      </c>
      <c r="E23" s="439"/>
      <c r="F23" s="439"/>
      <c r="G23" s="439"/>
      <c r="H23" s="439"/>
      <c r="I23" s="439"/>
      <c r="J23" s="97"/>
      <c r="K23" s="97"/>
      <c r="L23" s="110">
        <v>16620</v>
      </c>
      <c r="M23" s="129">
        <v>2493</v>
      </c>
      <c r="N23" s="129">
        <v>6648</v>
      </c>
    </row>
    <row r="24" spans="1:14" s="14" customFormat="1" ht="30" customHeight="1">
      <c r="A24" s="250"/>
      <c r="B24" s="71"/>
      <c r="C24" s="80" t="s">
        <v>2443</v>
      </c>
      <c r="D24" s="438" t="s">
        <v>1933</v>
      </c>
      <c r="E24" s="439"/>
      <c r="F24" s="439"/>
      <c r="G24" s="439"/>
      <c r="H24" s="439"/>
      <c r="I24" s="439"/>
      <c r="J24" s="97"/>
      <c r="K24" s="97"/>
      <c r="L24" s="110">
        <v>11100</v>
      </c>
      <c r="M24" s="129">
        <v>1665</v>
      </c>
      <c r="N24" s="129">
        <v>4440</v>
      </c>
    </row>
    <row r="25" spans="1:14" s="15" customFormat="1" ht="40.5" customHeight="1">
      <c r="A25" s="341"/>
      <c r="B25" s="166"/>
      <c r="C25" s="218" t="s">
        <v>33</v>
      </c>
      <c r="D25" s="440" t="s">
        <v>88</v>
      </c>
      <c r="E25" s="441"/>
      <c r="F25" s="441"/>
      <c r="G25" s="441"/>
      <c r="H25" s="441"/>
      <c r="I25" s="441"/>
      <c r="J25" s="342"/>
      <c r="K25" s="342"/>
      <c r="L25" s="220">
        <v>38820</v>
      </c>
      <c r="M25" s="283">
        <v>5823</v>
      </c>
      <c r="N25" s="283">
        <v>15528</v>
      </c>
    </row>
    <row r="26" spans="2:14" s="14" customFormat="1" ht="19.5" customHeight="1">
      <c r="B26" s="27"/>
      <c r="C26" s="387" t="s">
        <v>1619</v>
      </c>
      <c r="D26" s="387"/>
      <c r="E26" s="91"/>
      <c r="F26" s="75"/>
      <c r="G26" s="75"/>
      <c r="H26" s="75"/>
      <c r="I26" s="75"/>
      <c r="J26" s="75"/>
      <c r="K26" s="76"/>
      <c r="L26" s="103"/>
      <c r="M26" s="104"/>
      <c r="N26" s="78"/>
    </row>
    <row r="27" spans="1:14" s="14" customFormat="1" ht="36.75" customHeight="1">
      <c r="A27" s="250"/>
      <c r="B27" s="250"/>
      <c r="C27" s="84" t="s">
        <v>556</v>
      </c>
      <c r="D27" s="388" t="s">
        <v>1373</v>
      </c>
      <c r="E27" s="388"/>
      <c r="F27" s="388"/>
      <c r="G27" s="388"/>
      <c r="H27" s="388"/>
      <c r="I27" s="388"/>
      <c r="J27" s="388"/>
      <c r="K27" s="98"/>
      <c r="L27" s="106" t="s">
        <v>557</v>
      </c>
      <c r="M27" s="87" t="s">
        <v>747</v>
      </c>
      <c r="N27" s="87" t="s">
        <v>923</v>
      </c>
    </row>
    <row r="28" spans="1:14" s="10" customFormat="1" ht="16.5" customHeight="1">
      <c r="A28" s="286"/>
      <c r="B28" s="166"/>
      <c r="C28" s="96" t="s">
        <v>1620</v>
      </c>
      <c r="D28" s="442" t="s">
        <v>2230</v>
      </c>
      <c r="E28" s="443"/>
      <c r="F28" s="443"/>
      <c r="G28" s="443"/>
      <c r="H28" s="443"/>
      <c r="I28" s="443"/>
      <c r="J28" s="287"/>
      <c r="K28" s="287"/>
      <c r="L28" s="102">
        <v>5760</v>
      </c>
      <c r="M28" s="288">
        <v>864</v>
      </c>
      <c r="N28" s="288">
        <v>2304</v>
      </c>
    </row>
    <row r="29" spans="1:14" s="10" customFormat="1" ht="16.5" customHeight="1">
      <c r="A29" s="286"/>
      <c r="B29" s="166"/>
      <c r="C29" s="34" t="s">
        <v>195</v>
      </c>
      <c r="D29" s="444" t="s">
        <v>2231</v>
      </c>
      <c r="E29" s="445"/>
      <c r="F29" s="445"/>
      <c r="G29" s="445"/>
      <c r="H29" s="445"/>
      <c r="I29" s="445"/>
      <c r="J29" s="292"/>
      <c r="K29" s="292"/>
      <c r="L29" s="40">
        <v>11520</v>
      </c>
      <c r="M29" s="289">
        <v>1728</v>
      </c>
      <c r="N29" s="289">
        <v>4608</v>
      </c>
    </row>
    <row r="30" spans="1:14" s="10" customFormat="1" ht="16.5" customHeight="1">
      <c r="A30" s="286"/>
      <c r="B30" s="166"/>
      <c r="C30" s="96" t="s">
        <v>196</v>
      </c>
      <c r="D30" s="442" t="s">
        <v>2232</v>
      </c>
      <c r="E30" s="443"/>
      <c r="F30" s="443"/>
      <c r="G30" s="443"/>
      <c r="H30" s="443"/>
      <c r="I30" s="443"/>
      <c r="J30" s="287"/>
      <c r="K30" s="287"/>
      <c r="L30" s="102">
        <v>5760</v>
      </c>
      <c r="M30" s="288">
        <v>864</v>
      </c>
      <c r="N30" s="288">
        <v>2304</v>
      </c>
    </row>
    <row r="31" spans="1:14" s="10" customFormat="1" ht="16.5" customHeight="1">
      <c r="A31" s="286"/>
      <c r="B31" s="166"/>
      <c r="C31" s="96" t="s">
        <v>2233</v>
      </c>
      <c r="D31" s="442" t="s">
        <v>2234</v>
      </c>
      <c r="E31" s="443"/>
      <c r="F31" s="443"/>
      <c r="G31" s="443"/>
      <c r="H31" s="443"/>
      <c r="I31" s="443"/>
      <c r="J31" s="287"/>
      <c r="K31" s="287"/>
      <c r="L31" s="102">
        <v>5760</v>
      </c>
      <c r="M31" s="288">
        <v>864</v>
      </c>
      <c r="N31" s="288">
        <v>2304</v>
      </c>
    </row>
    <row r="32" spans="1:14" s="10" customFormat="1" ht="16.5" customHeight="1">
      <c r="A32" s="286"/>
      <c r="B32" s="166"/>
      <c r="C32" s="96" t="s">
        <v>197</v>
      </c>
      <c r="D32" s="442" t="s">
        <v>2310</v>
      </c>
      <c r="E32" s="443"/>
      <c r="F32" s="443"/>
      <c r="G32" s="443"/>
      <c r="H32" s="443"/>
      <c r="I32" s="443"/>
      <c r="J32" s="287"/>
      <c r="K32" s="287"/>
      <c r="L32" s="102">
        <v>11520</v>
      </c>
      <c r="M32" s="288">
        <v>1728</v>
      </c>
      <c r="N32" s="288">
        <v>4608</v>
      </c>
    </row>
    <row r="33" spans="1:14" s="10" customFormat="1" ht="16.5" customHeight="1">
      <c r="A33" s="286"/>
      <c r="B33" s="166"/>
      <c r="C33" s="96" t="s">
        <v>198</v>
      </c>
      <c r="D33" s="442" t="s">
        <v>2311</v>
      </c>
      <c r="E33" s="443"/>
      <c r="F33" s="443"/>
      <c r="G33" s="443"/>
      <c r="H33" s="443"/>
      <c r="I33" s="443"/>
      <c r="J33" s="287"/>
      <c r="K33" s="287"/>
      <c r="L33" s="102">
        <v>5760</v>
      </c>
      <c r="M33" s="288">
        <v>864</v>
      </c>
      <c r="N33" s="288">
        <v>2304</v>
      </c>
    </row>
    <row r="34" spans="1:14" s="10" customFormat="1" ht="16.5" customHeight="1">
      <c r="A34" s="166"/>
      <c r="B34" s="166"/>
      <c r="C34" s="96" t="s">
        <v>2190</v>
      </c>
      <c r="D34" s="442" t="s">
        <v>2543</v>
      </c>
      <c r="E34" s="443"/>
      <c r="F34" s="443"/>
      <c r="G34" s="443"/>
      <c r="H34" s="443"/>
      <c r="I34" s="443"/>
      <c r="J34" s="287"/>
      <c r="K34" s="287"/>
      <c r="L34" s="102">
        <v>21600</v>
      </c>
      <c r="M34" s="288">
        <v>3240</v>
      </c>
      <c r="N34" s="288">
        <v>8640</v>
      </c>
    </row>
    <row r="35" spans="1:14" s="10" customFormat="1" ht="16.5" customHeight="1">
      <c r="A35" s="166"/>
      <c r="B35" s="166"/>
      <c r="C35" s="96" t="s">
        <v>2191</v>
      </c>
      <c r="D35" s="442" t="s">
        <v>2544</v>
      </c>
      <c r="E35" s="443"/>
      <c r="F35" s="443"/>
      <c r="G35" s="443"/>
      <c r="H35" s="443"/>
      <c r="I35" s="443"/>
      <c r="J35" s="287"/>
      <c r="K35" s="287"/>
      <c r="L35" s="102">
        <v>43260</v>
      </c>
      <c r="M35" s="288">
        <v>6489</v>
      </c>
      <c r="N35" s="288">
        <v>17304</v>
      </c>
    </row>
    <row r="36" spans="1:14" s="10" customFormat="1" ht="16.5" customHeight="1">
      <c r="A36" s="166"/>
      <c r="B36" s="166"/>
      <c r="C36" s="96" t="s">
        <v>2192</v>
      </c>
      <c r="D36" s="442" t="s">
        <v>2545</v>
      </c>
      <c r="E36" s="443"/>
      <c r="F36" s="443"/>
      <c r="G36" s="443"/>
      <c r="H36" s="443"/>
      <c r="I36" s="443"/>
      <c r="J36" s="287"/>
      <c r="K36" s="287"/>
      <c r="L36" s="102">
        <v>64860</v>
      </c>
      <c r="M36" s="288">
        <v>9729</v>
      </c>
      <c r="N36" s="288">
        <v>25944</v>
      </c>
    </row>
    <row r="37" spans="1:14" s="10" customFormat="1" ht="16.5" customHeight="1">
      <c r="A37" s="166"/>
      <c r="B37" s="166"/>
      <c r="C37" s="96" t="s">
        <v>2193</v>
      </c>
      <c r="D37" s="442" t="s">
        <v>2546</v>
      </c>
      <c r="E37" s="443"/>
      <c r="F37" s="443"/>
      <c r="G37" s="443"/>
      <c r="H37" s="443"/>
      <c r="I37" s="443"/>
      <c r="J37" s="287"/>
      <c r="K37" s="287"/>
      <c r="L37" s="102">
        <v>21600</v>
      </c>
      <c r="M37" s="288">
        <v>3240</v>
      </c>
      <c r="N37" s="288">
        <v>8640</v>
      </c>
    </row>
    <row r="38" spans="1:14" s="10" customFormat="1" ht="16.5" customHeight="1">
      <c r="A38" s="166"/>
      <c r="B38" s="166"/>
      <c r="C38" s="96" t="s">
        <v>2541</v>
      </c>
      <c r="D38" s="442" t="s">
        <v>2547</v>
      </c>
      <c r="E38" s="443"/>
      <c r="F38" s="443"/>
      <c r="G38" s="443"/>
      <c r="H38" s="443"/>
      <c r="I38" s="443"/>
      <c r="J38" s="287"/>
      <c r="K38" s="287"/>
      <c r="L38" s="102">
        <v>43260</v>
      </c>
      <c r="M38" s="288">
        <v>6489</v>
      </c>
      <c r="N38" s="288">
        <v>17304</v>
      </c>
    </row>
    <row r="39" spans="1:14" s="10" customFormat="1" ht="16.5" customHeight="1">
      <c r="A39" s="166"/>
      <c r="B39" s="166"/>
      <c r="C39" s="96" t="s">
        <v>2542</v>
      </c>
      <c r="D39" s="442" t="s">
        <v>2213</v>
      </c>
      <c r="E39" s="443"/>
      <c r="F39" s="443"/>
      <c r="G39" s="443"/>
      <c r="H39" s="443"/>
      <c r="I39" s="443"/>
      <c r="J39" s="287"/>
      <c r="K39" s="287"/>
      <c r="L39" s="102">
        <v>21600</v>
      </c>
      <c r="M39" s="288">
        <v>3240</v>
      </c>
      <c r="N39" s="288">
        <v>8640</v>
      </c>
    </row>
  </sheetData>
  <sheetProtection/>
  <mergeCells count="39">
    <mergeCell ref="D32:I32"/>
    <mergeCell ref="D33:I33"/>
    <mergeCell ref="B2:B5"/>
    <mergeCell ref="D22:J22"/>
    <mergeCell ref="D12:I12"/>
    <mergeCell ref="D24:I24"/>
    <mergeCell ref="C3:K3"/>
    <mergeCell ref="D20:I20"/>
    <mergeCell ref="D17:I17"/>
    <mergeCell ref="D18:I18"/>
    <mergeCell ref="C21:D21"/>
    <mergeCell ref="C4:D4"/>
    <mergeCell ref="D15:I15"/>
    <mergeCell ref="D14:J14"/>
    <mergeCell ref="D16:I16"/>
    <mergeCell ref="D6:I6"/>
    <mergeCell ref="D7:I7"/>
    <mergeCell ref="D8:I8"/>
    <mergeCell ref="C13:D13"/>
    <mergeCell ref="D28:I28"/>
    <mergeCell ref="D29:I29"/>
    <mergeCell ref="D34:I34"/>
    <mergeCell ref="E1:K1"/>
    <mergeCell ref="D5:J5"/>
    <mergeCell ref="C26:D26"/>
    <mergeCell ref="D9:I9"/>
    <mergeCell ref="D10:I10"/>
    <mergeCell ref="D11:I11"/>
    <mergeCell ref="D19:I19"/>
    <mergeCell ref="D23:I23"/>
    <mergeCell ref="D25:I25"/>
    <mergeCell ref="D38:I38"/>
    <mergeCell ref="D39:I39"/>
    <mergeCell ref="D35:I35"/>
    <mergeCell ref="D36:I36"/>
    <mergeCell ref="D37:I37"/>
    <mergeCell ref="D30:I30"/>
    <mergeCell ref="D31:I31"/>
    <mergeCell ref="D27:J27"/>
  </mergeCells>
  <printOptions/>
  <pageMargins left="0.1968" right="0.1968" top="0.5905" bottom="0.5905" header="0.5118" footer="0.5118"/>
  <pageSetup horizontalDpi="600" verticalDpi="600" orientation="landscape" paperSize="9" r:id="rId2"/>
  <rowBreaks count="1" manualBreakCount="1">
    <brk id="1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Andrei Elefant</Manager>
  <Company>Allot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Allot Product Price List</dc:title>
  <dc:subject/>
  <dc:creator>Sarah Forst/Ettel Nachmias</dc:creator>
  <cp:keywords/>
  <dc:description/>
  <cp:lastModifiedBy> </cp:lastModifiedBy>
  <cp:lastPrinted>2010-01-04T15:42:02Z</cp:lastPrinted>
  <dcterms:created xsi:type="dcterms:W3CDTF">2002-01-28T08:49:46Z</dcterms:created>
  <dcterms:modified xsi:type="dcterms:W3CDTF">2010-01-20T16:48:21Z</dcterms:modified>
  <cp:category/>
  <cp:version/>
  <cp:contentType/>
  <cp:contentStatus/>
</cp:coreProperties>
</file>