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95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ASSEGNATA'!$A$1:$S$43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<sst xmlns="http://schemas.openxmlformats.org/spreadsheetml/2006/main" count="83" uniqueCount="48">
  <si>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</si>
  <si>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</si>
  <si>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</si>
  <si>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</si>
  <si>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</si>
  <si>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</si>
  <si>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</si>
  <si>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</si>
  <si>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</si>
  <si>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</si>
  <si>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</si>
  <si>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</si>
  <si>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</si>
  <si>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</si>
  <si>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</si>
  <si>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</si>
  <si>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</si>
  <si>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</si>
  <si>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</si>
  <si>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</si>
  <si>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</si>
  <si>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</si>
  <si>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</si>
  <si>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</si>
  <si>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</si>
  <si>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</si>
  <si>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</si>
  <si>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</si>
  <si>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</si>
  <si>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</si>
  <si>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</si>
  <si>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</si>
  <si>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</si>
  <si>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</si>
  <si>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</si>
  <si>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</si>
  <si>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</si>
  <si>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</si>
  <si>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</si>
  <si>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 xml:space="preserve">(importi in Dollari - USD) </t>
  </si>
  <si>
    <t>Singapore-Brunei-Vietnam</t>
  </si>
  <si>
    <t>prelievo</t>
  </si>
  <si>
    <t xml:space="preserve">Hanoi </t>
  </si>
  <si>
    <t>Visti di ingresso  x Vietnam</t>
  </si>
  <si>
    <t>Soldi dei prelievi riportati 8.00 dollari USD</t>
  </si>
  <si>
    <t>Controvalore € Carta Credito</t>
  </si>
  <si>
    <t xml:space="preserve">76,76 CHANGI AIRPORT </t>
  </si>
  <si>
    <t>187,12 Hilton Hanoi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</si>
</sst>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  <numFmt numFmtId="175" formatCode="#,##0.00;[Red]#,##0.00"/>
    <numFmt numFmtId="176" formatCode="_-[$€-2]\ * #,##0_-;\-[$€-2]\ * #,##0_-;_-[$€-2]\ * &quot;-&quot;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1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b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ck"/>
      <bottom style="hair"/>
    </border>
    <border>
      <left>
        <color indexed="63"/>
      </left>
      <right style="thin"/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75" fontId="1" fillId="0" borderId="18" xfId="0" applyNumberFormat="1" applyFont="1" applyBorder="1" applyAlignment="1" applyProtection="1">
      <alignment horizontal="right" vertical="center"/>
      <protection locked="0"/>
    </xf>
    <xf numFmtId="164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5" fontId="1" fillId="0" borderId="17" xfId="0" applyNumberFormat="1" applyFont="1" applyBorder="1" applyAlignment="1" applyProtection="1">
      <alignment horizontal="right" vertical="center"/>
      <protection locked="0"/>
    </xf>
    <xf numFmtId="175" fontId="1" fillId="37" borderId="29" xfId="42" applyNumberFormat="1" applyFont="1" applyFill="1" applyBorder="1" applyAlignment="1" applyProtection="1">
      <alignment horizontal="right" vertical="center"/>
      <protection/>
    </xf>
    <xf numFmtId="175" fontId="1" fillId="0" borderId="16" xfId="0" applyNumberFormat="1" applyFont="1" applyBorder="1" applyAlignment="1" applyProtection="1">
      <alignment horizontal="right" vertical="center"/>
      <protection locked="0"/>
    </xf>
    <xf numFmtId="175" fontId="1" fillId="0" borderId="38" xfId="0" applyNumberFormat="1" applyFont="1" applyBorder="1" applyAlignment="1" applyProtection="1">
      <alignment horizontal="right" vertical="center"/>
      <protection locked="0"/>
    </xf>
    <xf numFmtId="175" fontId="1" fillId="0" borderId="21" xfId="0" applyNumberFormat="1" applyFont="1" applyBorder="1" applyAlignment="1" applyProtection="1">
      <alignment horizontal="right" vertical="center"/>
      <protection locked="0"/>
    </xf>
    <xf numFmtId="175" fontId="1" fillId="34" borderId="29" xfId="0" applyNumberFormat="1" applyFont="1" applyFill="1" applyBorder="1" applyAlignment="1" applyProtection="1">
      <alignment vertical="center"/>
      <protection locked="0"/>
    </xf>
    <xf numFmtId="175" fontId="1" fillId="0" borderId="39" xfId="0" applyNumberFormat="1" applyFont="1" applyBorder="1" applyAlignment="1" applyProtection="1">
      <alignment horizontal="right" vertical="center"/>
      <protection locked="0"/>
    </xf>
    <xf numFmtId="175" fontId="2" fillId="35" borderId="31" xfId="0" applyNumberFormat="1" applyFont="1" applyFill="1" applyBorder="1" applyAlignment="1" applyProtection="1">
      <alignment vertical="center"/>
      <protection/>
    </xf>
    <xf numFmtId="175" fontId="2" fillId="37" borderId="12" xfId="42" applyNumberFormat="1" applyFont="1" applyFill="1" applyBorder="1" applyAlignment="1" applyProtection="1">
      <alignment horizontal="right" vertical="center"/>
      <protection/>
    </xf>
    <xf numFmtId="175" fontId="2" fillId="34" borderId="12" xfId="42" applyNumberFormat="1" applyFont="1" applyFill="1" applyBorder="1" applyAlignment="1" applyProtection="1">
      <alignment horizontal="right" vertical="center"/>
      <protection locked="0"/>
    </xf>
    <xf numFmtId="175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right" vertical="center"/>
      <protection/>
    </xf>
    <xf numFmtId="40" fontId="2" fillId="0" borderId="29" xfId="0" applyNumberFormat="1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textRotation="180"/>
      <protection/>
    </xf>
    <xf numFmtId="0" fontId="2" fillId="0" borderId="41" xfId="0" applyFont="1" applyBorder="1" applyAlignment="1" applyProtection="1">
      <alignment horizontal="center" vertical="center" textRotation="180"/>
      <protection/>
    </xf>
    <xf numFmtId="0" fontId="2" fillId="0" borderId="42" xfId="0" applyFont="1" applyBorder="1" applyAlignment="1" applyProtection="1">
      <alignment horizontal="center" vertical="center" textRotation="180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 applyProtection="1">
      <alignment horizontal="center" vertical="center" wrapText="1"/>
      <protection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6" borderId="49" xfId="0" applyNumberFormat="1" applyFont="1" applyFill="1" applyBorder="1" applyAlignment="1" applyProtection="1">
      <alignment horizontal="center" vertical="center"/>
      <protection/>
    </xf>
    <xf numFmtId="0" fontId="1" fillId="36" borderId="50" xfId="0" applyNumberFormat="1" applyFont="1" applyFill="1" applyBorder="1" applyAlignment="1" applyProtection="1">
      <alignment horizontal="center" vertical="center"/>
      <protection/>
    </xf>
    <xf numFmtId="0" fontId="1" fillId="36" borderId="51" xfId="0" applyNumberFormat="1" applyFont="1" applyFill="1" applyBorder="1" applyAlignment="1" applyProtection="1">
      <alignment horizontal="center" vertical="center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4" fontId="1" fillId="0" borderId="40" xfId="0" applyNumberFormat="1" applyFont="1" applyBorder="1" applyAlignment="1" applyProtection="1">
      <alignment horizontal="center" vertical="center" wrapText="1"/>
      <protection/>
    </xf>
    <xf numFmtId="4" fontId="0" fillId="0" borderId="41" xfId="0" applyNumberFormat="1" applyBorder="1" applyAlignment="1" applyProtection="1">
      <alignment vertical="center"/>
      <protection/>
    </xf>
    <xf numFmtId="4" fontId="0" fillId="0" borderId="42" xfId="0" applyNumberFormat="1" applyBorder="1" applyAlignment="1" applyProtection="1">
      <alignment vertical="center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7" xfId="0" applyNumberFormat="1" applyFont="1" applyFill="1" applyBorder="1" applyAlignment="1" applyProtection="1">
      <alignment horizontal="center" vertical="center"/>
      <protection/>
    </xf>
    <xf numFmtId="0" fontId="1" fillId="35" borderId="58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7" xfId="0" applyNumberFormat="1" applyFont="1" applyBorder="1" applyAlignment="1" applyProtection="1">
      <alignment horizontal="center" vertical="center" wrapText="1"/>
      <protection/>
    </xf>
    <xf numFmtId="0" fontId="2" fillId="38" borderId="59" xfId="0" applyFont="1" applyFill="1" applyBorder="1" applyAlignment="1" applyProtection="1">
      <alignment horizontal="center" vertical="center"/>
      <protection/>
    </xf>
    <xf numFmtId="0" fontId="2" fillId="38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2" fillId="38" borderId="62" xfId="0" applyFont="1" applyFill="1" applyBorder="1" applyAlignment="1" applyProtection="1">
      <alignment horizontal="center" vertical="center"/>
      <protection/>
    </xf>
    <xf numFmtId="0" fontId="2" fillId="38" borderId="63" xfId="0" applyFont="1" applyFill="1" applyBorder="1" applyAlignment="1" applyProtection="1">
      <alignment horizontal="center" vertical="center"/>
      <protection/>
    </xf>
    <xf numFmtId="0" fontId="1" fillId="38" borderId="64" xfId="0" applyFont="1" applyFill="1" applyBorder="1" applyAlignment="1" applyProtection="1">
      <alignment horizontal="center" vertical="center"/>
      <protection/>
    </xf>
    <xf numFmtId="0" fontId="2" fillId="38" borderId="65" xfId="0" applyFont="1" applyFill="1" applyBorder="1" applyAlignment="1" applyProtection="1">
      <alignment horizontal="center" vertical="center" wrapText="1"/>
      <protection/>
    </xf>
    <xf numFmtId="0" fontId="2" fillId="38" borderId="66" xfId="0" applyFont="1" applyFill="1" applyBorder="1" applyAlignment="1" applyProtection="1">
      <alignment horizontal="center" vertical="center" wrapText="1"/>
      <protection/>
    </xf>
    <xf numFmtId="0" fontId="1" fillId="38" borderId="67" xfId="0" applyFont="1" applyFill="1" applyBorder="1" applyAlignment="1" applyProtection="1">
      <alignment horizontal="center" vertical="center" wrapText="1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view="pageBreakPreview" zoomScale="50" zoomScaleSheetLayoutView="50" zoomScalePageLayoutView="0" workbookViewId="0" topLeftCell="A1">
      <pane xSplit="7" ySplit="10" topLeftCell="N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13" sqref="S13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4.421875" style="34" bestFit="1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46.8515625" style="34" customWidth="1"/>
    <col min="20" max="16384" width="9.140625" style="34" customWidth="1"/>
  </cols>
  <sheetData>
    <row r="1" spans="1:17" s="27" customFormat="1" ht="35.25" customHeight="1">
      <c r="A1" s="26"/>
      <c r="B1" s="115" t="s">
        <v>0</v>
      </c>
      <c r="C1" s="116"/>
      <c r="D1" s="120" t="s">
        <v>37</v>
      </c>
      <c r="E1" s="121"/>
      <c r="F1" s="122">
        <v>40238</v>
      </c>
      <c r="G1" s="122"/>
      <c r="H1" s="123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80">
        <f>SUM(H7:O7)</f>
        <v>349</v>
      </c>
      <c r="Q1" s="28"/>
    </row>
    <row r="2" spans="1:17" s="27" customFormat="1" ht="35.25" customHeight="1">
      <c r="A2" s="26"/>
      <c r="B2" s="115" t="s">
        <v>1</v>
      </c>
      <c r="C2" s="117"/>
      <c r="D2" s="120"/>
      <c r="E2" s="121"/>
      <c r="F2" s="33"/>
      <c r="G2" s="33"/>
      <c r="K2" s="1" t="s">
        <v>6</v>
      </c>
      <c r="L2" s="4"/>
      <c r="M2" s="5">
        <f>SUM(I7:O7)</f>
        <v>349</v>
      </c>
      <c r="N2" s="23" t="s">
        <v>33</v>
      </c>
      <c r="O2" s="24"/>
      <c r="P2" s="81"/>
      <c r="Q2" s="28"/>
    </row>
    <row r="3" spans="1:18" s="27" customFormat="1" ht="35.25" customHeight="1">
      <c r="A3" s="26"/>
      <c r="B3" s="115" t="s">
        <v>26</v>
      </c>
      <c r="C3" s="117"/>
      <c r="D3" s="120" t="s">
        <v>38</v>
      </c>
      <c r="E3" s="121"/>
      <c r="N3" s="23" t="s">
        <v>23</v>
      </c>
      <c r="O3" s="24"/>
      <c r="P3" s="81">
        <f>SUM(Q11:Q28)</f>
        <v>349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1.17</v>
      </c>
      <c r="N5" s="118" t="s">
        <v>32</v>
      </c>
      <c r="O5" s="119"/>
      <c r="P5" s="79">
        <f>P1-P2-P3-P4</f>
        <v>0</v>
      </c>
      <c r="Q5" s="29"/>
      <c r="R5" s="30"/>
    </row>
    <row r="6" spans="1:18" s="27" customFormat="1" ht="33" customHeight="1" thickBot="1" thickTop="1">
      <c r="A6" s="26"/>
      <c r="B6" s="68" t="s">
        <v>39</v>
      </c>
      <c r="C6" s="68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124" t="s">
        <v>29</v>
      </c>
      <c r="E7" s="125"/>
      <c r="F7" s="126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>SUM(M11:M76)</f>
        <v>81</v>
      </c>
      <c r="N7" s="37">
        <f t="shared" si="0"/>
        <v>249</v>
      </c>
      <c r="O7" s="37">
        <f t="shared" si="0"/>
        <v>19</v>
      </c>
      <c r="P7" s="38">
        <f t="shared" si="0"/>
        <v>349</v>
      </c>
      <c r="Q7" s="29"/>
    </row>
    <row r="8" spans="1:19" ht="36" customHeight="1" thickTop="1">
      <c r="A8" s="98"/>
      <c r="B8" s="127" t="s">
        <v>7</v>
      </c>
      <c r="C8" s="127" t="s">
        <v>8</v>
      </c>
      <c r="D8" s="127" t="s">
        <v>9</v>
      </c>
      <c r="E8" s="133" t="s">
        <v>20</v>
      </c>
      <c r="F8" s="130" t="s">
        <v>10</v>
      </c>
      <c r="G8" s="113" t="s">
        <v>11</v>
      </c>
      <c r="H8" s="110" t="s">
        <v>12</v>
      </c>
      <c r="I8" s="92" t="s">
        <v>13</v>
      </c>
      <c r="J8" s="92" t="s">
        <v>14</v>
      </c>
      <c r="K8" s="92" t="s">
        <v>15</v>
      </c>
      <c r="L8" s="92" t="s">
        <v>16</v>
      </c>
      <c r="M8" s="92" t="s">
        <v>17</v>
      </c>
      <c r="N8" s="95" t="s">
        <v>18</v>
      </c>
      <c r="O8" s="101" t="s">
        <v>27</v>
      </c>
      <c r="P8" s="104" t="s">
        <v>19</v>
      </c>
      <c r="Q8" s="107" t="s">
        <v>28</v>
      </c>
      <c r="R8" s="89" t="s">
        <v>31</v>
      </c>
      <c r="S8" s="86" t="s">
        <v>45</v>
      </c>
    </row>
    <row r="9" spans="1:19" ht="36" customHeight="1">
      <c r="A9" s="99"/>
      <c r="B9" s="128"/>
      <c r="C9" s="128"/>
      <c r="D9" s="128"/>
      <c r="E9" s="134"/>
      <c r="F9" s="131"/>
      <c r="G9" s="114"/>
      <c r="H9" s="111"/>
      <c r="I9" s="93"/>
      <c r="J9" s="93"/>
      <c r="K9" s="93"/>
      <c r="L9" s="93"/>
      <c r="M9" s="93"/>
      <c r="N9" s="96"/>
      <c r="O9" s="102"/>
      <c r="P9" s="105"/>
      <c r="Q9" s="108"/>
      <c r="R9" s="90"/>
      <c r="S9" s="87"/>
    </row>
    <row r="10" spans="1:19" ht="37.5" customHeight="1" thickBot="1">
      <c r="A10" s="100"/>
      <c r="B10" s="129"/>
      <c r="C10" s="129"/>
      <c r="D10" s="129"/>
      <c r="E10" s="135"/>
      <c r="F10" s="132"/>
      <c r="G10" s="39" t="s">
        <v>21</v>
      </c>
      <c r="H10" s="112"/>
      <c r="I10" s="94"/>
      <c r="J10" s="94"/>
      <c r="K10" s="94"/>
      <c r="L10" s="94"/>
      <c r="M10" s="94"/>
      <c r="N10" s="97"/>
      <c r="O10" s="103"/>
      <c r="P10" s="106"/>
      <c r="Q10" s="109"/>
      <c r="R10" s="91"/>
      <c r="S10" s="88"/>
    </row>
    <row r="11" spans="1:19" ht="30" customHeight="1" thickTop="1">
      <c r="A11" s="48">
        <v>1</v>
      </c>
      <c r="B11" s="18"/>
      <c r="C11" s="15"/>
      <c r="D11" s="21"/>
      <c r="E11" s="17"/>
      <c r="F11" s="65"/>
      <c r="G11" s="22"/>
      <c r="H11" s="32"/>
      <c r="I11" s="11"/>
      <c r="J11" s="12"/>
      <c r="K11" s="13"/>
      <c r="L11" s="74"/>
      <c r="M11" s="69"/>
      <c r="N11" s="75"/>
      <c r="O11" s="76"/>
      <c r="P11" s="73"/>
      <c r="Q11" s="77"/>
      <c r="R11" s="44"/>
      <c r="S11" s="83"/>
    </row>
    <row r="12" spans="1:19" ht="52.5" customHeight="1">
      <c r="A12" s="49">
        <v>2</v>
      </c>
      <c r="B12" s="18">
        <v>40261</v>
      </c>
      <c r="C12" s="15" t="s">
        <v>40</v>
      </c>
      <c r="D12" s="21" t="s">
        <v>41</v>
      </c>
      <c r="E12" s="17"/>
      <c r="F12" s="65" t="s">
        <v>42</v>
      </c>
      <c r="G12" s="22"/>
      <c r="H12" s="32">
        <f aca="true" t="shared" si="1" ref="H12:H19">G12*$G$5/$G$6</f>
        <v>0</v>
      </c>
      <c r="I12" s="11"/>
      <c r="J12" s="12"/>
      <c r="K12" s="13"/>
      <c r="L12" s="69"/>
      <c r="M12" s="69"/>
      <c r="N12" s="69"/>
      <c r="O12" s="78"/>
      <c r="P12" s="73">
        <f aca="true" t="shared" si="2" ref="P12:P19">SUM(H12:O12)</f>
        <v>0</v>
      </c>
      <c r="Q12" s="77">
        <v>100</v>
      </c>
      <c r="R12" s="44"/>
      <c r="S12" s="83" t="s">
        <v>46</v>
      </c>
    </row>
    <row r="13" spans="1:19" ht="30" customHeight="1">
      <c r="A13" s="49">
        <v>4</v>
      </c>
      <c r="B13" s="18">
        <v>40261</v>
      </c>
      <c r="C13" s="15" t="s">
        <v>40</v>
      </c>
      <c r="D13" s="21" t="s">
        <v>43</v>
      </c>
      <c r="E13" s="67"/>
      <c r="F13" s="65" t="s">
        <v>42</v>
      </c>
      <c r="G13" s="22"/>
      <c r="H13" s="32">
        <f t="shared" si="1"/>
        <v>0</v>
      </c>
      <c r="I13" s="11"/>
      <c r="J13" s="12"/>
      <c r="K13" s="13"/>
      <c r="L13" s="74"/>
      <c r="M13" s="69">
        <v>75</v>
      </c>
      <c r="N13" s="76"/>
      <c r="O13" s="72"/>
      <c r="P13" s="73">
        <f t="shared" si="2"/>
        <v>75</v>
      </c>
      <c r="Q13" s="77"/>
      <c r="R13" s="44"/>
      <c r="S13" s="85"/>
    </row>
    <row r="14" spans="1:19" ht="30" customHeight="1">
      <c r="A14" s="49">
        <v>5</v>
      </c>
      <c r="B14" s="18">
        <v>40263</v>
      </c>
      <c r="C14" s="15" t="s">
        <v>40</v>
      </c>
      <c r="D14" s="21"/>
      <c r="E14" s="21"/>
      <c r="F14" s="65" t="s">
        <v>42</v>
      </c>
      <c r="G14" s="22"/>
      <c r="H14" s="32">
        <f t="shared" si="1"/>
        <v>0</v>
      </c>
      <c r="I14" s="11"/>
      <c r="J14" s="12"/>
      <c r="K14" s="13"/>
      <c r="L14" s="74"/>
      <c r="M14" s="69"/>
      <c r="N14" s="76"/>
      <c r="O14" s="72">
        <v>19</v>
      </c>
      <c r="P14" s="73">
        <v>19</v>
      </c>
      <c r="Q14" s="77"/>
      <c r="R14" s="44"/>
      <c r="S14" s="44"/>
    </row>
    <row r="15" spans="1:19" ht="30" customHeight="1">
      <c r="A15" s="49">
        <v>6</v>
      </c>
      <c r="B15" s="18">
        <v>40263</v>
      </c>
      <c r="C15" s="15" t="s">
        <v>40</v>
      </c>
      <c r="D15" s="21"/>
      <c r="E15" s="67"/>
      <c r="F15" s="65" t="s">
        <v>42</v>
      </c>
      <c r="G15" s="22"/>
      <c r="H15" s="32">
        <f t="shared" si="1"/>
        <v>0</v>
      </c>
      <c r="I15" s="11"/>
      <c r="J15" s="12"/>
      <c r="K15" s="13"/>
      <c r="L15" s="74"/>
      <c r="M15" s="69"/>
      <c r="N15" s="76">
        <v>249</v>
      </c>
      <c r="O15" s="72"/>
      <c r="P15" s="73">
        <f t="shared" si="2"/>
        <v>249</v>
      </c>
      <c r="Q15" s="77">
        <v>249</v>
      </c>
      <c r="R15" s="44"/>
      <c r="S15" s="84" t="s">
        <v>47</v>
      </c>
    </row>
    <row r="16" spans="1:19" ht="30" customHeight="1">
      <c r="A16" s="49">
        <v>7</v>
      </c>
      <c r="B16" s="18"/>
      <c r="C16" s="70" t="s">
        <v>44</v>
      </c>
      <c r="D16" s="71"/>
      <c r="E16" s="67"/>
      <c r="F16" s="17"/>
      <c r="G16" s="22"/>
      <c r="H16" s="32">
        <f t="shared" si="1"/>
        <v>0</v>
      </c>
      <c r="I16" s="11"/>
      <c r="J16" s="12"/>
      <c r="K16" s="13"/>
      <c r="L16" s="74"/>
      <c r="M16" s="82">
        <v>6</v>
      </c>
      <c r="N16" s="76"/>
      <c r="O16" s="72"/>
      <c r="P16" s="64">
        <f t="shared" si="2"/>
        <v>6</v>
      </c>
      <c r="Q16" s="77"/>
      <c r="R16" s="44"/>
      <c r="S16" s="44"/>
    </row>
    <row r="17" spans="1:19" ht="30" customHeight="1">
      <c r="A17" s="49">
        <v>8</v>
      </c>
      <c r="B17" s="18"/>
      <c r="D17" s="21"/>
      <c r="E17" s="66"/>
      <c r="F17" s="17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/>
      <c r="R17" s="44"/>
      <c r="S17" s="44"/>
    </row>
    <row r="18" spans="1:19" ht="30" customHeight="1">
      <c r="A18" s="49">
        <v>9</v>
      </c>
      <c r="B18" s="18"/>
      <c r="C18" s="15"/>
      <c r="D18" s="21"/>
      <c r="E18" s="17"/>
      <c r="F18" s="17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si="2"/>
        <v>0</v>
      </c>
      <c r="Q18" s="53"/>
      <c r="R18" s="44"/>
      <c r="S18" s="44"/>
    </row>
    <row r="19" spans="1:19" ht="30" customHeight="1">
      <c r="A19" s="49">
        <v>10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2"/>
        <v>0</v>
      </c>
      <c r="Q19" s="53"/>
      <c r="R19" s="44"/>
      <c r="S19" s="44"/>
    </row>
    <row r="20" spans="1:19" ht="30" customHeight="1">
      <c r="A20" s="49">
        <v>11</v>
      </c>
      <c r="B20" s="18"/>
      <c r="C20" s="15"/>
      <c r="D20" s="21"/>
      <c r="E20" s="17"/>
      <c r="F20" s="17"/>
      <c r="G20" s="22"/>
      <c r="H20" s="32">
        <f aca="true" t="shared" si="3" ref="H20:H75">G20*$G$5/$G$6</f>
        <v>0</v>
      </c>
      <c r="I20" s="11"/>
      <c r="J20" s="12"/>
      <c r="K20" s="13"/>
      <c r="L20" s="13"/>
      <c r="M20" s="20"/>
      <c r="N20" s="25"/>
      <c r="O20" s="14"/>
      <c r="P20" s="64">
        <f aca="true" t="shared" si="4" ref="P20:P25">SUM(H20:O20)</f>
        <v>0</v>
      </c>
      <c r="Q20" s="53"/>
      <c r="R20" s="44"/>
      <c r="S20" s="44"/>
    </row>
    <row r="21" spans="1:19" ht="30" customHeight="1">
      <c r="A21" s="49">
        <v>12</v>
      </c>
      <c r="B21" s="18"/>
      <c r="C21" s="15"/>
      <c r="D21" s="21"/>
      <c r="E21" s="17"/>
      <c r="F21" s="17"/>
      <c r="G21" s="22"/>
      <c r="H21" s="32">
        <f t="shared" si="3"/>
        <v>0</v>
      </c>
      <c r="I21" s="11"/>
      <c r="J21" s="12"/>
      <c r="K21" s="13"/>
      <c r="L21" s="13"/>
      <c r="M21" s="20"/>
      <c r="N21" s="25"/>
      <c r="O21" s="14"/>
      <c r="P21" s="64">
        <f t="shared" si="4"/>
        <v>0</v>
      </c>
      <c r="Q21" s="53"/>
      <c r="R21" s="44"/>
      <c r="S21" s="44"/>
    </row>
    <row r="22" spans="1:19" ht="30" customHeight="1">
      <c r="A22" s="49">
        <v>13</v>
      </c>
      <c r="B22" s="18"/>
      <c r="D22" s="21"/>
      <c r="E22" s="17"/>
      <c r="F22" s="17"/>
      <c r="G22" s="22"/>
      <c r="H22" s="32">
        <f t="shared" si="3"/>
        <v>0</v>
      </c>
      <c r="I22" s="11"/>
      <c r="J22" s="12"/>
      <c r="K22" s="13"/>
      <c r="L22" s="13"/>
      <c r="M22" s="20"/>
      <c r="N22" s="25"/>
      <c r="O22" s="14"/>
      <c r="P22" s="64">
        <f t="shared" si="4"/>
        <v>0</v>
      </c>
      <c r="Q22" s="53"/>
      <c r="R22" s="44"/>
      <c r="S22" s="44"/>
    </row>
    <row r="23" spans="1:19" ht="30" customHeight="1">
      <c r="A23" s="49">
        <v>14</v>
      </c>
      <c r="B23" s="18"/>
      <c r="C23" s="15"/>
      <c r="D23" s="21"/>
      <c r="E23" s="17"/>
      <c r="F23" s="17"/>
      <c r="G23" s="22"/>
      <c r="H23" s="32">
        <f t="shared" si="3"/>
        <v>0</v>
      </c>
      <c r="I23" s="11"/>
      <c r="J23" s="12"/>
      <c r="K23" s="13"/>
      <c r="L23" s="13"/>
      <c r="M23" s="20"/>
      <c r="N23" s="25"/>
      <c r="O23" s="14"/>
      <c r="P23" s="64">
        <f t="shared" si="4"/>
        <v>0</v>
      </c>
      <c r="Q23" s="53"/>
      <c r="R23" s="44"/>
      <c r="S23" s="44"/>
    </row>
    <row r="24" spans="1:19" ht="30" customHeight="1">
      <c r="A24" s="49">
        <v>15</v>
      </c>
      <c r="B24" s="18"/>
      <c r="C24" s="15"/>
      <c r="D24" s="21"/>
      <c r="E24" s="17"/>
      <c r="F24" s="17"/>
      <c r="G24" s="22"/>
      <c r="H24" s="32">
        <f t="shared" si="3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/>
      <c r="R24" s="44"/>
      <c r="S24" s="44"/>
    </row>
    <row r="25" spans="1:19" ht="30" customHeight="1">
      <c r="A25" s="49">
        <v>16</v>
      </c>
      <c r="B25" s="18"/>
      <c r="C25" s="15"/>
      <c r="D25" s="21"/>
      <c r="E25" s="17"/>
      <c r="F25" s="17"/>
      <c r="G25" s="22"/>
      <c r="H25" s="32">
        <f t="shared" si="3"/>
        <v>0</v>
      </c>
      <c r="I25" s="11"/>
      <c r="J25" s="12"/>
      <c r="K25" s="13"/>
      <c r="L25" s="13"/>
      <c r="M25" s="20"/>
      <c r="N25" s="25"/>
      <c r="O25" s="14"/>
      <c r="P25" s="64">
        <f t="shared" si="4"/>
        <v>0</v>
      </c>
      <c r="Q25" s="53"/>
      <c r="R25" s="44"/>
      <c r="S25" s="44"/>
    </row>
    <row r="26" spans="1:19" ht="30" customHeight="1">
      <c r="A26" s="49">
        <v>17</v>
      </c>
      <c r="B26" s="18"/>
      <c r="C26" s="15"/>
      <c r="D26" s="21"/>
      <c r="E26" s="17"/>
      <c r="F26" s="17"/>
      <c r="G26" s="22"/>
      <c r="H26" s="32">
        <f t="shared" si="3"/>
        <v>0</v>
      </c>
      <c r="I26" s="11"/>
      <c r="J26" s="12"/>
      <c r="K26" s="13"/>
      <c r="L26" s="13"/>
      <c r="M26" s="20"/>
      <c r="N26" s="25"/>
      <c r="O26" s="14"/>
      <c r="P26" s="64">
        <f aca="true" t="shared" si="5" ref="P26:P75">SUM(H26:O26)</f>
        <v>0</v>
      </c>
      <c r="Q26" s="53"/>
      <c r="R26" s="44"/>
      <c r="S26" s="44"/>
    </row>
    <row r="27" spans="1:19" ht="30" customHeight="1">
      <c r="A27" s="49">
        <v>18</v>
      </c>
      <c r="B27" s="18"/>
      <c r="C27" s="15"/>
      <c r="D27" s="21"/>
      <c r="E27" s="17"/>
      <c r="F27" s="17"/>
      <c r="G27" s="22"/>
      <c r="H27" s="32">
        <f t="shared" si="3"/>
        <v>0</v>
      </c>
      <c r="I27" s="11"/>
      <c r="J27" s="12"/>
      <c r="K27" s="13"/>
      <c r="L27" s="13"/>
      <c r="M27" s="20"/>
      <c r="N27" s="25"/>
      <c r="O27" s="14"/>
      <c r="P27" s="64">
        <f t="shared" si="5"/>
        <v>0</v>
      </c>
      <c r="Q27" s="53"/>
      <c r="R27" s="44"/>
      <c r="S27" s="44"/>
    </row>
    <row r="28" spans="1:19" ht="30" customHeight="1">
      <c r="A28" s="49">
        <v>19</v>
      </c>
      <c r="B28" s="18"/>
      <c r="C28" s="15"/>
      <c r="D28" s="21"/>
      <c r="E28" s="17"/>
      <c r="F28" s="17"/>
      <c r="G28" s="22"/>
      <c r="H28" s="32">
        <f t="shared" si="3"/>
        <v>0</v>
      </c>
      <c r="I28" s="11"/>
      <c r="J28" s="12"/>
      <c r="K28" s="13"/>
      <c r="L28" s="13"/>
      <c r="M28" s="20"/>
      <c r="N28" s="25"/>
      <c r="O28" s="14"/>
      <c r="P28" s="64">
        <f t="shared" si="5"/>
        <v>0</v>
      </c>
      <c r="Q28" s="53"/>
      <c r="R28" s="44"/>
      <c r="S28" s="44"/>
    </row>
    <row r="29" spans="1:19" s="40" customFormat="1" ht="30" customHeight="1">
      <c r="A29" s="49">
        <v>20</v>
      </c>
      <c r="B29" s="18"/>
      <c r="C29" s="15"/>
      <c r="D29" s="21"/>
      <c r="E29" s="17"/>
      <c r="F29" s="17"/>
      <c r="G29" s="22"/>
      <c r="H29" s="32">
        <f t="shared" si="3"/>
        <v>0</v>
      </c>
      <c r="I29" s="11"/>
      <c r="J29" s="12"/>
      <c r="K29" s="13"/>
      <c r="L29" s="13"/>
      <c r="M29" s="20"/>
      <c r="N29" s="25"/>
      <c r="O29" s="14"/>
      <c r="P29" s="64">
        <f t="shared" si="5"/>
        <v>0</v>
      </c>
      <c r="Q29" s="53"/>
      <c r="R29" s="44"/>
      <c r="S29" s="44"/>
    </row>
    <row r="30" spans="1:19" ht="30" customHeight="1">
      <c r="A30" s="49">
        <v>21</v>
      </c>
      <c r="B30" s="18"/>
      <c r="C30" s="15"/>
      <c r="D30" s="21"/>
      <c r="E30" s="17"/>
      <c r="F30" s="17"/>
      <c r="G30" s="22"/>
      <c r="H30" s="32">
        <f t="shared" si="3"/>
        <v>0</v>
      </c>
      <c r="I30" s="11"/>
      <c r="J30" s="12"/>
      <c r="K30" s="13"/>
      <c r="L30" s="13"/>
      <c r="M30" s="20"/>
      <c r="N30" s="25"/>
      <c r="O30" s="14"/>
      <c r="P30" s="64">
        <f t="shared" si="5"/>
        <v>0</v>
      </c>
      <c r="Q30" s="53"/>
      <c r="R30" s="44"/>
      <c r="S30" s="44"/>
    </row>
    <row r="31" spans="1:19" ht="30" customHeight="1">
      <c r="A31" s="49">
        <v>22</v>
      </c>
      <c r="B31" s="18"/>
      <c r="C31" s="15"/>
      <c r="D31" s="21"/>
      <c r="E31" s="17"/>
      <c r="F31" s="17"/>
      <c r="G31" s="22"/>
      <c r="H31" s="32">
        <f t="shared" si="3"/>
        <v>0</v>
      </c>
      <c r="I31" s="11"/>
      <c r="J31" s="12"/>
      <c r="K31" s="13"/>
      <c r="L31" s="13"/>
      <c r="M31" s="20"/>
      <c r="N31" s="25"/>
      <c r="O31" s="14"/>
      <c r="P31" s="64">
        <f t="shared" si="5"/>
        <v>0</v>
      </c>
      <c r="Q31" s="53"/>
      <c r="R31" s="44"/>
      <c r="S31" s="44"/>
    </row>
    <row r="32" spans="1:19" ht="30" customHeight="1">
      <c r="A32" s="49">
        <v>23</v>
      </c>
      <c r="B32" s="18"/>
      <c r="C32" s="15"/>
      <c r="D32" s="21"/>
      <c r="E32" s="17"/>
      <c r="F32" s="17"/>
      <c r="G32" s="22"/>
      <c r="H32" s="32">
        <f t="shared" si="3"/>
        <v>0</v>
      </c>
      <c r="I32" s="11"/>
      <c r="J32" s="12"/>
      <c r="K32" s="13"/>
      <c r="L32" s="13"/>
      <c r="M32" s="20"/>
      <c r="N32" s="25"/>
      <c r="O32" s="14"/>
      <c r="P32" s="64">
        <f t="shared" si="5"/>
        <v>0</v>
      </c>
      <c r="Q32" s="53"/>
      <c r="R32" s="44"/>
      <c r="S32" s="44"/>
    </row>
    <row r="33" spans="1:19" ht="30" customHeight="1">
      <c r="A33" s="49">
        <v>24</v>
      </c>
      <c r="B33" s="18"/>
      <c r="C33" s="15"/>
      <c r="D33" s="21"/>
      <c r="E33" s="17"/>
      <c r="F33" s="17"/>
      <c r="G33" s="22"/>
      <c r="H33" s="32">
        <f t="shared" si="3"/>
        <v>0</v>
      </c>
      <c r="I33" s="11"/>
      <c r="J33" s="12"/>
      <c r="K33" s="13"/>
      <c r="L33" s="13"/>
      <c r="M33" s="20"/>
      <c r="N33" s="25"/>
      <c r="O33" s="14"/>
      <c r="P33" s="64">
        <f t="shared" si="5"/>
        <v>0</v>
      </c>
      <c r="Q33" s="53"/>
      <c r="R33" s="44"/>
      <c r="S33" s="44"/>
    </row>
    <row r="34" spans="1:19" ht="30" customHeight="1">
      <c r="A34" s="49">
        <v>25</v>
      </c>
      <c r="B34" s="18"/>
      <c r="C34" s="15"/>
      <c r="D34" s="21"/>
      <c r="E34" s="17"/>
      <c r="F34" s="17"/>
      <c r="G34" s="22"/>
      <c r="H34" s="32">
        <f t="shared" si="3"/>
        <v>0</v>
      </c>
      <c r="I34" s="11"/>
      <c r="J34" s="12"/>
      <c r="K34" s="13"/>
      <c r="L34" s="13"/>
      <c r="M34" s="20"/>
      <c r="N34" s="25"/>
      <c r="O34" s="14"/>
      <c r="P34" s="64">
        <f t="shared" si="5"/>
        <v>0</v>
      </c>
      <c r="Q34" s="53"/>
      <c r="R34" s="44"/>
      <c r="S34" s="44"/>
    </row>
    <row r="35" spans="1:19" ht="30" customHeight="1">
      <c r="A35" s="49">
        <v>26</v>
      </c>
      <c r="B35" s="18"/>
      <c r="C35" s="15"/>
      <c r="D35" s="21"/>
      <c r="E35" s="17"/>
      <c r="F35" s="17"/>
      <c r="G35" s="22"/>
      <c r="H35" s="32">
        <f t="shared" si="3"/>
        <v>0</v>
      </c>
      <c r="I35" s="11"/>
      <c r="J35" s="12"/>
      <c r="K35" s="13"/>
      <c r="L35" s="13"/>
      <c r="M35" s="20"/>
      <c r="N35" s="25"/>
      <c r="O35" s="14"/>
      <c r="P35" s="64">
        <f t="shared" si="5"/>
        <v>0</v>
      </c>
      <c r="Q35" s="53"/>
      <c r="R35" s="44"/>
      <c r="S35" s="44"/>
    </row>
    <row r="36" spans="1:19" ht="30" customHeight="1">
      <c r="A36" s="49">
        <v>27</v>
      </c>
      <c r="B36" s="18"/>
      <c r="C36" s="15"/>
      <c r="D36" s="21"/>
      <c r="E36" s="17"/>
      <c r="F36" s="17"/>
      <c r="G36" s="22"/>
      <c r="H36" s="32">
        <f t="shared" si="3"/>
        <v>0</v>
      </c>
      <c r="I36" s="11"/>
      <c r="J36" s="12"/>
      <c r="K36" s="13"/>
      <c r="L36" s="13"/>
      <c r="M36" s="20"/>
      <c r="N36" s="25"/>
      <c r="O36" s="14"/>
      <c r="P36" s="64">
        <f t="shared" si="5"/>
        <v>0</v>
      </c>
      <c r="Q36" s="53"/>
      <c r="R36" s="44"/>
      <c r="S36" s="44"/>
    </row>
    <row r="37" spans="1:19" ht="30" customHeight="1">
      <c r="A37" s="49">
        <v>28</v>
      </c>
      <c r="B37" s="18"/>
      <c r="C37" s="15"/>
      <c r="D37" s="21"/>
      <c r="E37" s="17"/>
      <c r="F37" s="17"/>
      <c r="G37" s="22"/>
      <c r="H37" s="32">
        <f t="shared" si="3"/>
        <v>0</v>
      </c>
      <c r="I37" s="11"/>
      <c r="J37" s="12"/>
      <c r="K37" s="13"/>
      <c r="L37" s="13"/>
      <c r="M37" s="20"/>
      <c r="N37" s="25"/>
      <c r="O37" s="14"/>
      <c r="P37" s="64">
        <f t="shared" si="5"/>
        <v>0</v>
      </c>
      <c r="Q37" s="53"/>
      <c r="R37" s="44"/>
      <c r="S37" s="44"/>
    </row>
    <row r="38" spans="1:19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3"/>
        <v>0</v>
      </c>
      <c r="I38" s="11"/>
      <c r="J38" s="12"/>
      <c r="K38" s="13"/>
      <c r="L38" s="13"/>
      <c r="M38" s="20"/>
      <c r="N38" s="25"/>
      <c r="O38" s="14"/>
      <c r="P38" s="64">
        <f t="shared" si="5"/>
        <v>0</v>
      </c>
      <c r="Q38" s="53"/>
      <c r="R38" s="44"/>
      <c r="S38" s="44"/>
    </row>
    <row r="39" spans="1:19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3"/>
        <v>0</v>
      </c>
      <c r="I39" s="11"/>
      <c r="J39" s="12"/>
      <c r="K39" s="13"/>
      <c r="L39" s="13"/>
      <c r="M39" s="20"/>
      <c r="N39" s="25"/>
      <c r="O39" s="14"/>
      <c r="P39" s="64">
        <f t="shared" si="5"/>
        <v>0</v>
      </c>
      <c r="Q39" s="53"/>
      <c r="R39" s="44"/>
      <c r="S39" s="44"/>
    </row>
    <row r="40" spans="1:19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3"/>
        <v>0</v>
      </c>
      <c r="I40" s="11"/>
      <c r="J40" s="12"/>
      <c r="K40" s="13"/>
      <c r="L40" s="13"/>
      <c r="M40" s="20"/>
      <c r="N40" s="25"/>
      <c r="O40" s="14"/>
      <c r="P40" s="64">
        <f t="shared" si="5"/>
        <v>0</v>
      </c>
      <c r="Q40" s="53"/>
      <c r="R40" s="44"/>
      <c r="S40" s="44"/>
    </row>
    <row r="41" spans="1:19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3"/>
        <v>0</v>
      </c>
      <c r="I41" s="11"/>
      <c r="J41" s="12"/>
      <c r="K41" s="13"/>
      <c r="L41" s="13"/>
      <c r="M41" s="20"/>
      <c r="N41" s="25"/>
      <c r="O41" s="14"/>
      <c r="P41" s="64">
        <f t="shared" si="5"/>
        <v>0</v>
      </c>
      <c r="Q41" s="53"/>
      <c r="R41" s="44"/>
      <c r="S41" s="44"/>
    </row>
    <row r="42" spans="1:19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3"/>
        <v>0</v>
      </c>
      <c r="I42" s="11"/>
      <c r="J42" s="12"/>
      <c r="K42" s="13"/>
      <c r="L42" s="13"/>
      <c r="M42" s="20"/>
      <c r="N42" s="25"/>
      <c r="O42" s="14"/>
      <c r="P42" s="64">
        <f t="shared" si="5"/>
        <v>0</v>
      </c>
      <c r="Q42" s="53"/>
      <c r="R42" s="44"/>
      <c r="S42" s="44"/>
    </row>
    <row r="43" spans="1:19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3"/>
        <v>0</v>
      </c>
      <c r="I43" s="11"/>
      <c r="J43" s="12"/>
      <c r="K43" s="13"/>
      <c r="L43" s="13"/>
      <c r="M43" s="20"/>
      <c r="N43" s="25"/>
      <c r="O43" s="14"/>
      <c r="P43" s="64">
        <f t="shared" si="5"/>
        <v>0</v>
      </c>
      <c r="Q43" s="53"/>
      <c r="R43" s="44"/>
      <c r="S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3"/>
        <v>0</v>
      </c>
      <c r="I44" s="19"/>
      <c r="J44" s="20"/>
      <c r="K44" s="13"/>
      <c r="L44" s="13"/>
      <c r="M44" s="20"/>
      <c r="N44" s="25"/>
      <c r="O44" s="14"/>
      <c r="P44" s="64">
        <f t="shared" si="5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3"/>
        <v>0</v>
      </c>
      <c r="I45" s="19"/>
      <c r="J45" s="20"/>
      <c r="K45" s="13"/>
      <c r="L45" s="13"/>
      <c r="M45" s="20"/>
      <c r="N45" s="25"/>
      <c r="O45" s="14"/>
      <c r="P45" s="64">
        <f t="shared" si="5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3"/>
        <v>0</v>
      </c>
      <c r="I46" s="19"/>
      <c r="J46" s="20"/>
      <c r="K46" s="13"/>
      <c r="L46" s="13"/>
      <c r="M46" s="20"/>
      <c r="N46" s="25"/>
      <c r="O46" s="14"/>
      <c r="P46" s="64">
        <f t="shared" si="5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3"/>
        <v>0</v>
      </c>
      <c r="I47" s="19"/>
      <c r="J47" s="20"/>
      <c r="K47" s="13"/>
      <c r="L47" s="13"/>
      <c r="M47" s="20"/>
      <c r="N47" s="25"/>
      <c r="O47" s="14"/>
      <c r="P47" s="64">
        <f t="shared" si="5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3"/>
        <v>0</v>
      </c>
      <c r="I48" s="19"/>
      <c r="J48" s="20"/>
      <c r="K48" s="13"/>
      <c r="L48" s="13"/>
      <c r="M48" s="20"/>
      <c r="N48" s="25"/>
      <c r="O48" s="14"/>
      <c r="P48" s="64">
        <f t="shared" si="5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3"/>
        <v>0</v>
      </c>
      <c r="I49" s="19"/>
      <c r="J49" s="20"/>
      <c r="K49" s="13"/>
      <c r="L49" s="13"/>
      <c r="M49" s="20"/>
      <c r="N49" s="25"/>
      <c r="O49" s="14"/>
      <c r="P49" s="64">
        <f t="shared" si="5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3"/>
        <v>0</v>
      </c>
      <c r="I50" s="19"/>
      <c r="J50" s="20"/>
      <c r="K50" s="13"/>
      <c r="L50" s="13"/>
      <c r="M50" s="20"/>
      <c r="N50" s="25"/>
      <c r="O50" s="14"/>
      <c r="P50" s="64">
        <f t="shared" si="5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3"/>
        <v>0</v>
      </c>
      <c r="I51" s="19"/>
      <c r="J51" s="20"/>
      <c r="K51" s="13"/>
      <c r="L51" s="13"/>
      <c r="M51" s="20"/>
      <c r="N51" s="25"/>
      <c r="O51" s="14"/>
      <c r="P51" s="64">
        <f t="shared" si="5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3"/>
        <v>0</v>
      </c>
      <c r="I52" s="19"/>
      <c r="J52" s="20"/>
      <c r="K52" s="13"/>
      <c r="L52" s="13"/>
      <c r="M52" s="20"/>
      <c r="N52" s="25"/>
      <c r="O52" s="14"/>
      <c r="P52" s="64">
        <f t="shared" si="5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3"/>
        <v>0</v>
      </c>
      <c r="I53" s="19"/>
      <c r="J53" s="20"/>
      <c r="K53" s="13"/>
      <c r="L53" s="13"/>
      <c r="M53" s="20"/>
      <c r="N53" s="25"/>
      <c r="O53" s="14"/>
      <c r="P53" s="64">
        <f t="shared" si="5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3"/>
        <v>0</v>
      </c>
      <c r="I54" s="19"/>
      <c r="J54" s="20"/>
      <c r="K54" s="13"/>
      <c r="L54" s="13"/>
      <c r="M54" s="20"/>
      <c r="N54" s="25"/>
      <c r="O54" s="14"/>
      <c r="P54" s="64">
        <f t="shared" si="5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3"/>
        <v>0</v>
      </c>
      <c r="I55" s="19"/>
      <c r="J55" s="20"/>
      <c r="K55" s="13"/>
      <c r="L55" s="13"/>
      <c r="M55" s="20"/>
      <c r="N55" s="25"/>
      <c r="O55" s="14"/>
      <c r="P55" s="64">
        <f t="shared" si="5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3"/>
        <v>0</v>
      </c>
      <c r="I56" s="19"/>
      <c r="J56" s="20"/>
      <c r="K56" s="13"/>
      <c r="L56" s="13"/>
      <c r="M56" s="20"/>
      <c r="N56" s="25"/>
      <c r="O56" s="14"/>
      <c r="P56" s="64">
        <f t="shared" si="5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3"/>
        <v>0</v>
      </c>
      <c r="I57" s="19"/>
      <c r="J57" s="20"/>
      <c r="K57" s="13"/>
      <c r="L57" s="13"/>
      <c r="M57" s="20"/>
      <c r="N57" s="25"/>
      <c r="O57" s="14"/>
      <c r="P57" s="64">
        <f t="shared" si="5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3"/>
        <v>0</v>
      </c>
      <c r="I58" s="19"/>
      <c r="J58" s="20"/>
      <c r="K58" s="13"/>
      <c r="L58" s="13"/>
      <c r="M58" s="20"/>
      <c r="N58" s="25"/>
      <c r="O58" s="14"/>
      <c r="P58" s="64">
        <f t="shared" si="5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3"/>
        <v>0</v>
      </c>
      <c r="I59" s="19"/>
      <c r="J59" s="20"/>
      <c r="K59" s="13"/>
      <c r="L59" s="13"/>
      <c r="M59" s="20"/>
      <c r="N59" s="25"/>
      <c r="O59" s="14"/>
      <c r="P59" s="64">
        <f t="shared" si="5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3"/>
        <v>0</v>
      </c>
      <c r="I60" s="19"/>
      <c r="J60" s="20"/>
      <c r="K60" s="13"/>
      <c r="L60" s="13"/>
      <c r="M60" s="20"/>
      <c r="N60" s="25"/>
      <c r="O60" s="14"/>
      <c r="P60" s="64">
        <f t="shared" si="5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3"/>
        <v>0</v>
      </c>
      <c r="I61" s="19"/>
      <c r="J61" s="20"/>
      <c r="K61" s="13"/>
      <c r="L61" s="13"/>
      <c r="M61" s="20"/>
      <c r="N61" s="25"/>
      <c r="O61" s="14"/>
      <c r="P61" s="64">
        <f t="shared" si="5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3"/>
        <v>0</v>
      </c>
      <c r="I62" s="19"/>
      <c r="J62" s="20"/>
      <c r="K62" s="13"/>
      <c r="L62" s="13"/>
      <c r="M62" s="20"/>
      <c r="N62" s="25"/>
      <c r="O62" s="14"/>
      <c r="P62" s="64">
        <f t="shared" si="5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3"/>
        <v>0</v>
      </c>
      <c r="I63" s="19"/>
      <c r="J63" s="20"/>
      <c r="K63" s="13"/>
      <c r="L63" s="13"/>
      <c r="M63" s="20"/>
      <c r="N63" s="25"/>
      <c r="O63" s="14"/>
      <c r="P63" s="64">
        <f t="shared" si="5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3"/>
        <v>0</v>
      </c>
      <c r="I64" s="19"/>
      <c r="J64" s="20"/>
      <c r="K64" s="13"/>
      <c r="L64" s="13"/>
      <c r="M64" s="20"/>
      <c r="N64" s="25"/>
      <c r="O64" s="14"/>
      <c r="P64" s="64">
        <f t="shared" si="5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3"/>
        <v>0</v>
      </c>
      <c r="I65" s="19"/>
      <c r="J65" s="20"/>
      <c r="K65" s="13"/>
      <c r="L65" s="13"/>
      <c r="M65" s="20"/>
      <c r="N65" s="25"/>
      <c r="O65" s="14"/>
      <c r="P65" s="64">
        <f t="shared" si="5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3"/>
        <v>0</v>
      </c>
      <c r="I66" s="19"/>
      <c r="J66" s="20"/>
      <c r="K66" s="13"/>
      <c r="L66" s="13"/>
      <c r="M66" s="20"/>
      <c r="N66" s="25"/>
      <c r="O66" s="14"/>
      <c r="P66" s="64">
        <f t="shared" si="5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3"/>
        <v>0</v>
      </c>
      <c r="I67" s="19"/>
      <c r="J67" s="20"/>
      <c r="K67" s="13"/>
      <c r="L67" s="13"/>
      <c r="M67" s="20"/>
      <c r="N67" s="25"/>
      <c r="O67" s="14"/>
      <c r="P67" s="64">
        <f t="shared" si="5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3"/>
        <v>0</v>
      </c>
      <c r="I68" s="19"/>
      <c r="J68" s="20"/>
      <c r="K68" s="13"/>
      <c r="L68" s="13"/>
      <c r="M68" s="20"/>
      <c r="N68" s="25"/>
      <c r="O68" s="14"/>
      <c r="P68" s="64">
        <f t="shared" si="5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3"/>
        <v>0</v>
      </c>
      <c r="I69" s="19"/>
      <c r="J69" s="20"/>
      <c r="K69" s="13"/>
      <c r="L69" s="13"/>
      <c r="M69" s="20"/>
      <c r="N69" s="25"/>
      <c r="O69" s="14"/>
      <c r="P69" s="64">
        <f t="shared" si="5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3"/>
        <v>0</v>
      </c>
      <c r="I70" s="19"/>
      <c r="J70" s="20"/>
      <c r="K70" s="13"/>
      <c r="L70" s="13"/>
      <c r="M70" s="20"/>
      <c r="N70" s="25"/>
      <c r="O70" s="14"/>
      <c r="P70" s="64">
        <f t="shared" si="5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3"/>
        <v>0</v>
      </c>
      <c r="I71" s="19"/>
      <c r="J71" s="20"/>
      <c r="K71" s="13"/>
      <c r="L71" s="13"/>
      <c r="M71" s="20"/>
      <c r="N71" s="25"/>
      <c r="O71" s="14"/>
      <c r="P71" s="64">
        <f t="shared" si="5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3"/>
        <v>0</v>
      </c>
      <c r="I72" s="19"/>
      <c r="J72" s="20"/>
      <c r="K72" s="13"/>
      <c r="L72" s="13"/>
      <c r="M72" s="20"/>
      <c r="N72" s="25"/>
      <c r="O72" s="14"/>
      <c r="P72" s="64">
        <f t="shared" si="5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3"/>
        <v>0</v>
      </c>
      <c r="I73" s="19"/>
      <c r="J73" s="20"/>
      <c r="K73" s="13"/>
      <c r="L73" s="13"/>
      <c r="M73" s="20"/>
      <c r="N73" s="25"/>
      <c r="O73" s="14"/>
      <c r="P73" s="64">
        <f t="shared" si="5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3"/>
        <v>0</v>
      </c>
      <c r="I74" s="19"/>
      <c r="J74" s="20"/>
      <c r="K74" s="13"/>
      <c r="L74" s="13"/>
      <c r="M74" s="20"/>
      <c r="N74" s="25"/>
      <c r="O74" s="14"/>
      <c r="P74" s="64">
        <f t="shared" si="5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3"/>
        <v>0</v>
      </c>
      <c r="I75" s="19"/>
      <c r="J75" s="20"/>
      <c r="K75" s="13"/>
      <c r="L75" s="13"/>
      <c r="M75" s="20"/>
      <c r="N75" s="25"/>
      <c r="O75" s="14"/>
      <c r="P75" s="64">
        <f t="shared" si="5"/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G76*$G$5/$G$6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/>
  <mergeCells count="28">
    <mergeCell ref="J8:J10"/>
    <mergeCell ref="F1:H1"/>
    <mergeCell ref="D7:F7"/>
    <mergeCell ref="B8:B10"/>
    <mergeCell ref="C8:C10"/>
    <mergeCell ref="D8:D10"/>
    <mergeCell ref="F8:F10"/>
    <mergeCell ref="E8:E10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</mergeCells>
  <dataValidations count="18">
    <dataValidation type="textLength" operator="greaterThan" allowBlank="1" sqref="C35:C76 C31 C33 C25 C23">
      <formula1>1</formula1>
    </dataValidation>
    <dataValidation type="date" operator="greaterThanOrEqual" showErrorMessage="1" errorTitle="Data" error="Inserire una data superiore al 1/11/2000" sqref="B34:B76">
      <formula1>36831</formula1>
    </dataValidation>
    <dataValidation type="decimal" operator="greaterThanOrEqual" allowBlank="1" showErrorMessage="1" errorTitle="Valore" error="Inserire un numero maggiore o uguale a 0 (zero)!" sqref="N14:N15 N17:N19 O16 O21 I44:O76 O19 I18:L19 H11:H76 M13:M19 L12:N12 O13 M11:O11">
      <formula1>0</formula1>
    </dataValidation>
    <dataValidation type="textLength" operator="greaterThan" allowBlank="1" showInputMessage="1" showErrorMessage="1" sqref="D37:E76">
      <formula1>1</formula1>
    </dataValidation>
    <dataValidation type="textLength" operator="greaterThan" sqref="F37:F76">
      <formula1>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0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115" t="s">
        <v>0</v>
      </c>
      <c r="C1" s="116"/>
      <c r="D1" s="120"/>
      <c r="E1" s="121"/>
      <c r="F1" s="122">
        <f>B11</f>
        <v>0</v>
      </c>
      <c r="G1" s="122"/>
      <c r="H1" s="123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115" t="s">
        <v>1</v>
      </c>
      <c r="C2" s="117"/>
      <c r="D2" s="120"/>
      <c r="E2" s="121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115" t="s">
        <v>34</v>
      </c>
      <c r="C3" s="117"/>
      <c r="D3" s="120"/>
      <c r="E3" s="121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118" t="s">
        <v>32</v>
      </c>
      <c r="O5" s="119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124" t="s">
        <v>29</v>
      </c>
      <c r="E7" s="125"/>
      <c r="F7" s="126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98"/>
      <c r="B8" s="127" t="s">
        <v>7</v>
      </c>
      <c r="C8" s="127" t="s">
        <v>8</v>
      </c>
      <c r="D8" s="127" t="s">
        <v>9</v>
      </c>
      <c r="E8" s="133" t="s">
        <v>20</v>
      </c>
      <c r="F8" s="130" t="s">
        <v>10</v>
      </c>
      <c r="G8" s="113" t="s">
        <v>11</v>
      </c>
      <c r="H8" s="110" t="s">
        <v>35</v>
      </c>
      <c r="I8" s="92" t="s">
        <v>13</v>
      </c>
      <c r="J8" s="92" t="s">
        <v>14</v>
      </c>
      <c r="K8" s="92" t="s">
        <v>15</v>
      </c>
      <c r="L8" s="92" t="s">
        <v>16</v>
      </c>
      <c r="M8" s="92" t="s">
        <v>17</v>
      </c>
      <c r="N8" s="95" t="s">
        <v>18</v>
      </c>
      <c r="O8" s="101" t="s">
        <v>27</v>
      </c>
      <c r="P8" s="104" t="s">
        <v>19</v>
      </c>
      <c r="Q8" s="107" t="s">
        <v>28</v>
      </c>
      <c r="R8" s="89" t="s">
        <v>31</v>
      </c>
    </row>
    <row r="9" spans="1:18" ht="36" customHeight="1">
      <c r="A9" s="99"/>
      <c r="B9" s="128"/>
      <c r="C9" s="128"/>
      <c r="D9" s="128"/>
      <c r="E9" s="134"/>
      <c r="F9" s="131"/>
      <c r="G9" s="114"/>
      <c r="H9" s="111"/>
      <c r="I9" s="93"/>
      <c r="J9" s="93"/>
      <c r="K9" s="93"/>
      <c r="L9" s="93"/>
      <c r="M9" s="93"/>
      <c r="N9" s="96"/>
      <c r="O9" s="102"/>
      <c r="P9" s="105"/>
      <c r="Q9" s="108"/>
      <c r="R9" s="90"/>
    </row>
    <row r="10" spans="1:18" ht="37.5" customHeight="1" thickBot="1">
      <c r="A10" s="100"/>
      <c r="B10" s="129"/>
      <c r="C10" s="129"/>
      <c r="D10" s="129"/>
      <c r="E10" s="135"/>
      <c r="F10" s="132"/>
      <c r="G10" s="39" t="s">
        <v>21</v>
      </c>
      <c r="H10" s="112"/>
      <c r="I10" s="94"/>
      <c r="J10" s="94"/>
      <c r="K10" s="94"/>
      <c r="L10" s="94"/>
      <c r="M10" s="94"/>
      <c r="N10" s="97"/>
      <c r="O10" s="103"/>
      <c r="P10" s="106"/>
      <c r="Q10" s="109"/>
      <c r="R10" s="91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A8:A10"/>
    <mergeCell ref="O8:O10"/>
    <mergeCell ref="P8:P10"/>
    <mergeCell ref="Q8:Q10"/>
    <mergeCell ref="H8:H10"/>
    <mergeCell ref="G8:G9"/>
    <mergeCell ref="I8:I10"/>
    <mergeCell ref="K8:K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D7:F7"/>
    <mergeCell ref="J8:J10"/>
    <mergeCell ref="B1:C1"/>
    <mergeCell ref="B2:C2"/>
    <mergeCell ref="B8:B10"/>
    <mergeCell ref="C8:C10"/>
    <mergeCell ref="D8:D10"/>
    <mergeCell ref="F8:F10"/>
    <mergeCell ref="E8:E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2010-03-17T15:34:58Z</cp:lastPrinted>
  <dcterms:created xsi:type="dcterms:W3CDTF">2007-03-06T14:42:56Z</dcterms:created>
  <dcterms:modified xsi:type="dcterms:W3CDTF">2010-09-23T09:44:49Z</dcterms:modified>
  <cp:category/>
  <cp:version/>
  <cp:contentType/>
  <cp:contentStatus/>
</cp:coreProperties>
</file>