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firstSheet="5" activeTab="8"/>
  </bookViews>
  <sheets>
    <sheet name="DEFEXPO" sheetId="33" r:id="rId1"/>
    <sheet name="ARMY SPONSORED" sheetId="37" r:id="rId2"/>
    <sheet name="COUNTER AFRICA" sheetId="34" r:id="rId3"/>
    <sheet name="ISS DUBAI" sheetId="5" r:id="rId4"/>
    <sheet name="HOSDB" sheetId="6" r:id="rId5"/>
    <sheet name="LAAD" sheetId="8" r:id="rId6"/>
    <sheet name="DSA" sheetId="11" r:id="rId7"/>
    <sheet name="N.S.AUSTRALIA CONF." sheetId="38" r:id="rId8"/>
    <sheet name="ISS PRAGA" sheetId="15" r:id="rId9"/>
    <sheet name="IDEC" sheetId="29" r:id="rId10"/>
    <sheet name="ISS JOHANNESBURG" sheetId="19" r:id="rId11"/>
    <sheet name="NATIA" sheetId="20" r:id="rId12"/>
    <sheet name="ISS WASHINGTON" sheetId="22" r:id="rId13"/>
    <sheet name="SEECAT" sheetId="32" r:id="rId14"/>
    <sheet name="FUTURE FORCES" sheetId="35" r:id="rId15"/>
    <sheet name="MILIPOL" sheetId="26" r:id="rId16"/>
    <sheet name="IACP" sheetId="24" r:id="rId17"/>
    <sheet name="INTERPOL" sheetId="39" r:id="rId18"/>
    <sheet name="INDODEFENCE" sheetId="25" r:id="rId19"/>
    <sheet name="ISS KUALA LUMPUR" sheetId="27" r:id="rId20"/>
    <sheet name="Summary" sheetId="36" r:id="rId21"/>
  </sheets>
  <definedNames>
    <definedName name="_xlnm._FilterDatabase" localSheetId="6" hidden="1">DSA!#REF!</definedName>
    <definedName name="_xlnm._FilterDatabase" localSheetId="4" hidden="1">HOSDB!#REF!</definedName>
    <definedName name="_xlnm._FilterDatabase" localSheetId="16" hidden="1">IACP!#REF!</definedName>
    <definedName name="_xlnm._FilterDatabase" localSheetId="9" hidden="1">IDEC!#REF!</definedName>
    <definedName name="_xlnm._FilterDatabase" localSheetId="18" hidden="1">INDODEFENCE!#REF!</definedName>
    <definedName name="_xlnm._FilterDatabase" localSheetId="17" hidden="1">INTERPOL!#REF!</definedName>
    <definedName name="_xlnm._FilterDatabase" localSheetId="3" hidden="1">'ISS DUBAI'!#REF!</definedName>
    <definedName name="_xlnm._FilterDatabase" localSheetId="10" hidden="1">'ISS JOHANNESBURG'!#REF!</definedName>
    <definedName name="_xlnm._FilterDatabase" localSheetId="19" hidden="1">'ISS KUALA LUMPUR'!#REF!</definedName>
    <definedName name="_xlnm._FilterDatabase" localSheetId="8" hidden="1">'ISS PRAGA'!#REF!</definedName>
    <definedName name="_xlnm._FilterDatabase" localSheetId="12" hidden="1">'ISS WASHINGTON'!#REF!</definedName>
    <definedName name="_xlnm._FilterDatabase" localSheetId="5" hidden="1">LAAD!#REF!</definedName>
    <definedName name="_xlnm._FilterDatabase" localSheetId="15" hidden="1">MILIPOL!#REF!</definedName>
    <definedName name="_xlnm._FilterDatabase" localSheetId="7" hidden="1">'N.S.AUSTRALIA CONF.'!#REF!</definedName>
    <definedName name="_xlnm._FilterDatabase" localSheetId="11" hidden="1">NATIA!#REF!</definedName>
    <definedName name="_xlnm._FilterDatabase" localSheetId="13" hidden="1">SEECAT!#REF!</definedName>
  </definedNames>
  <calcPr calcId="125725"/>
</workbook>
</file>

<file path=xl/calcChain.xml><?xml version="1.0" encoding="utf-8"?>
<calcChain xmlns="http://schemas.openxmlformats.org/spreadsheetml/2006/main">
  <c r="W6" i="36"/>
  <c r="W7"/>
  <c r="W8"/>
  <c r="W9"/>
  <c r="W10"/>
  <c r="W11"/>
  <c r="W12"/>
  <c r="W13"/>
  <c r="W14"/>
  <c r="W15"/>
  <c r="W16"/>
  <c r="W17"/>
  <c r="W18"/>
  <c r="W19"/>
  <c r="W20"/>
  <c r="W21"/>
  <c r="W5"/>
  <c r="V22"/>
  <c r="P22"/>
  <c r="M22"/>
  <c r="K22"/>
  <c r="F22"/>
  <c r="E22"/>
  <c r="G22"/>
  <c r="H22"/>
  <c r="I22"/>
  <c r="J22"/>
  <c r="L22"/>
  <c r="N22"/>
  <c r="O22"/>
  <c r="Q22"/>
  <c r="R22"/>
  <c r="S22"/>
  <c r="T22"/>
  <c r="U22"/>
  <c r="C22"/>
</calcChain>
</file>

<file path=xl/sharedStrings.xml><?xml version="1.0" encoding="utf-8"?>
<sst xmlns="http://schemas.openxmlformats.org/spreadsheetml/2006/main" count="3215" uniqueCount="370">
  <si>
    <t>LOGISTICA</t>
  </si>
  <si>
    <t>STAND</t>
  </si>
  <si>
    <t>ALLESTIMENTO STAND</t>
  </si>
  <si>
    <t>Tavolo</t>
  </si>
  <si>
    <t>Sgabello</t>
  </si>
  <si>
    <t>Linea Internet</t>
  </si>
  <si>
    <t>Sedie</t>
  </si>
  <si>
    <t>Display</t>
  </si>
  <si>
    <t>06-07/06/2012</t>
  </si>
  <si>
    <t xml:space="preserve">Luppi </t>
  </si>
  <si>
    <t>Prenotata</t>
  </si>
  <si>
    <t>ARRIVO MERCE A DESTINAZIONE</t>
  </si>
  <si>
    <t>CORRIERE</t>
  </si>
  <si>
    <t>EVENTO</t>
  </si>
  <si>
    <t>Brochure</t>
  </si>
  <si>
    <t>Penne</t>
  </si>
  <si>
    <t>Lanyards</t>
  </si>
  <si>
    <t>Flyers</t>
  </si>
  <si>
    <t>M. MARKETING</t>
  </si>
  <si>
    <t>CONFERENCE ROOM</t>
  </si>
  <si>
    <t xml:space="preserve">EXTRA </t>
  </si>
  <si>
    <r>
      <t xml:space="preserve">SI' </t>
    </r>
    <r>
      <rPr>
        <sz val="10"/>
        <color theme="1"/>
        <rFont val="Wingdings"/>
        <charset val="2"/>
      </rPr>
      <t>o</t>
    </r>
  </si>
  <si>
    <r>
      <t xml:space="preserve">NO </t>
    </r>
    <r>
      <rPr>
        <sz val="10"/>
        <color theme="1"/>
        <rFont val="Wingdings"/>
        <charset val="2"/>
      </rPr>
      <t>o</t>
    </r>
  </si>
  <si>
    <r>
      <t xml:space="preserve">PRENOTATI </t>
    </r>
    <r>
      <rPr>
        <sz val="10"/>
        <color theme="1"/>
        <rFont val="Wingdings"/>
        <charset val="2"/>
      </rPr>
      <t>o</t>
    </r>
  </si>
  <si>
    <r>
      <t xml:space="preserve">CONFERMATI </t>
    </r>
    <r>
      <rPr>
        <sz val="10"/>
        <color theme="1"/>
        <rFont val="Wingdings"/>
        <charset val="2"/>
      </rPr>
      <t>o</t>
    </r>
  </si>
  <si>
    <t>PAGAMENTO</t>
  </si>
  <si>
    <r>
      <t xml:space="preserve">NOMADIC DISPLAY </t>
    </r>
    <r>
      <rPr>
        <sz val="10"/>
        <color theme="1"/>
        <rFont val="Wingdings"/>
        <charset val="2"/>
      </rPr>
      <t>o</t>
    </r>
  </si>
  <si>
    <r>
      <t xml:space="preserve">PONG </t>
    </r>
    <r>
      <rPr>
        <sz val="10"/>
        <color theme="1"/>
        <rFont val="Wingdings"/>
        <charset val="2"/>
      </rPr>
      <t>o</t>
    </r>
  </si>
  <si>
    <t>SPEDIZIONE ANDATA (data spedizione)</t>
  </si>
  <si>
    <t>SPEDIZIONE RITORNO (data spedizione)</t>
  </si>
  <si>
    <r>
      <t xml:space="preserve">PRENOTATO </t>
    </r>
    <r>
      <rPr>
        <sz val="10"/>
        <color theme="1"/>
        <rFont val="Wingdings"/>
        <charset val="2"/>
      </rPr>
      <t>x</t>
    </r>
  </si>
  <si>
    <t>SI/NO</t>
  </si>
  <si>
    <t>Quantità:</t>
  </si>
  <si>
    <t>SI</t>
  </si>
  <si>
    <r>
      <t xml:space="preserve">Suite </t>
    </r>
    <r>
      <rPr>
        <sz val="10"/>
        <color theme="1"/>
        <rFont val="Wingdings"/>
        <charset val="2"/>
      </rPr>
      <t>o</t>
    </r>
  </si>
  <si>
    <r>
      <t xml:space="preserve">Meeting Room </t>
    </r>
    <r>
      <rPr>
        <sz val="10"/>
        <color theme="1"/>
        <rFont val="Wingdings"/>
        <charset val="2"/>
      </rPr>
      <t>x</t>
    </r>
  </si>
  <si>
    <t>Conference Room</t>
  </si>
  <si>
    <r>
      <t xml:space="preserve">SI' </t>
    </r>
    <r>
      <rPr>
        <sz val="10"/>
        <color theme="1"/>
        <rFont val="Wingdings"/>
        <charset val="2"/>
      </rPr>
      <t>x</t>
    </r>
  </si>
  <si>
    <t xml:space="preserve">PRENOTATO </t>
  </si>
  <si>
    <t xml:space="preserve">Meeting Room </t>
  </si>
  <si>
    <t xml:space="preserve">SI: 1 Display LCD 42'' (05-07/06/12) </t>
  </si>
  <si>
    <t>SI: Linea Internet 1 MB (05-07/06/12)</t>
  </si>
  <si>
    <r>
      <t xml:space="preserve">PONG </t>
    </r>
    <r>
      <rPr>
        <sz val="10"/>
        <color theme="1"/>
        <rFont val="Wingdings"/>
        <charset val="2"/>
      </rPr>
      <t>x</t>
    </r>
  </si>
  <si>
    <t>SCHENKER</t>
  </si>
  <si>
    <t>Pagamento: Telestrategies BB anticipato</t>
  </si>
  <si>
    <r>
      <t xml:space="preserve">NOMADIC DISPLAY </t>
    </r>
    <r>
      <rPr>
        <sz val="10"/>
        <color theme="1"/>
        <rFont val="Wingdings"/>
        <charset val="2"/>
      </rPr>
      <t>x</t>
    </r>
  </si>
  <si>
    <t xml:space="preserve">Quantità: </t>
  </si>
  <si>
    <t>Velasco</t>
  </si>
  <si>
    <t>Dal 28/05 al 04/06 (non prima del 28/05)</t>
  </si>
  <si>
    <t>16-17/05/2012</t>
  </si>
  <si>
    <t>NO, comprato sul posto</t>
  </si>
  <si>
    <t xml:space="preserve">Pagamento: </t>
  </si>
  <si>
    <r>
      <t xml:space="preserve">PRENOTATI </t>
    </r>
    <r>
      <rPr>
        <sz val="10"/>
        <color theme="1"/>
        <rFont val="Wingdings"/>
        <charset val="2"/>
      </rPr>
      <t>x</t>
    </r>
  </si>
  <si>
    <t>Busatto</t>
  </si>
  <si>
    <t>04/04/12 Clarion Hotel Prague (10 stanze, 05-07/2012)</t>
  </si>
  <si>
    <t>07/04/12 CC Russo: € 667,16 (50% di € 1330 - prezzo della prenotazione di 7 stanze)</t>
  </si>
  <si>
    <r>
      <t xml:space="preserve">NO </t>
    </r>
    <r>
      <rPr>
        <sz val="10"/>
        <color theme="1"/>
        <rFont val="Wingdings"/>
        <charset val="2"/>
      </rPr>
      <t>x</t>
    </r>
  </si>
  <si>
    <t>Quantità: 4 (OK Pagata proforma)</t>
  </si>
  <si>
    <t>Quantità: 1  (OK Pagata proforma)</t>
  </si>
  <si>
    <t>Confermato 17/04/12: pagato 75%, saldo dopo fiera</t>
  </si>
  <si>
    <t>Quantità: 250</t>
  </si>
  <si>
    <t>COUNTER TERROR EXPO US (Booth 219)</t>
  </si>
  <si>
    <t>4 Sedie</t>
  </si>
  <si>
    <t>1 TV LCD</t>
  </si>
  <si>
    <t>SI + TAPPETO</t>
  </si>
  <si>
    <t>1 Tavolo + 1 Tappeto</t>
  </si>
  <si>
    <t>ISS PRAGA (Booth 3 &amp; 9)</t>
  </si>
  <si>
    <t>Quantità: 300 + 200 Cocktail flyers</t>
  </si>
  <si>
    <t>WOODEN PLATFORM+CARPET (€ 850+IVA)</t>
  </si>
  <si>
    <t>FIERA/BOOTH</t>
  </si>
  <si>
    <t>NO</t>
  </si>
  <si>
    <t>PRENOTATI</t>
  </si>
  <si>
    <t>EMESSI</t>
  </si>
  <si>
    <t>PRENOTATO</t>
  </si>
  <si>
    <t>NOMADIC ITALIA</t>
  </si>
  <si>
    <t>NOMADIC USA</t>
  </si>
  <si>
    <t>NOMADIC SINGAPORE</t>
  </si>
  <si>
    <t>PON</t>
  </si>
  <si>
    <t>ON-SITE CONSTRUCTION</t>
  </si>
  <si>
    <t>ROLL-UP</t>
  </si>
  <si>
    <t>MBE</t>
  </si>
  <si>
    <t>EXTRA-BAGGAGE</t>
  </si>
  <si>
    <t>Sedie/Poltroncine</t>
  </si>
  <si>
    <t>Counter</t>
  </si>
  <si>
    <t>Brochure-rack</t>
  </si>
  <si>
    <t>Cestino</t>
  </si>
  <si>
    <t>Tavolino</t>
  </si>
  <si>
    <t>Tappeto</t>
  </si>
  <si>
    <t>Plasma Screen</t>
  </si>
  <si>
    <t>Lights</t>
  </si>
  <si>
    <t>MEETING ROOM-SUITE</t>
  </si>
  <si>
    <t>Internet Line</t>
  </si>
  <si>
    <t>Meeting Room</t>
  </si>
  <si>
    <t>Suite</t>
  </si>
  <si>
    <t>Varie ed eventuali</t>
  </si>
  <si>
    <t>Date</t>
  </si>
  <si>
    <t>Partecipanti</t>
  </si>
  <si>
    <t>Visto</t>
  </si>
  <si>
    <t>Voli</t>
  </si>
  <si>
    <t>Hotel</t>
  </si>
  <si>
    <t>Stand</t>
  </si>
  <si>
    <t>Shipping</t>
  </si>
  <si>
    <t>Registrazione</t>
  </si>
  <si>
    <t xml:space="preserve">Contact </t>
  </si>
  <si>
    <t>NATIA (USA)</t>
  </si>
  <si>
    <t>03-05/03/2014</t>
  </si>
  <si>
    <t>08-10/04/2014</t>
  </si>
  <si>
    <t>14-17/04/2014</t>
  </si>
  <si>
    <t>03-05/06/2014</t>
  </si>
  <si>
    <t>17-19/06/2014</t>
  </si>
  <si>
    <t>02-08/08/2014</t>
  </si>
  <si>
    <t>ISS Washington (USA)</t>
  </si>
  <si>
    <t>06-08/10/2014</t>
  </si>
  <si>
    <t>SEECAT Tokyo</t>
  </si>
  <si>
    <t>15-17/10/2014</t>
  </si>
  <si>
    <t>IACP Orlando</t>
  </si>
  <si>
    <t>25-28/10/2014</t>
  </si>
  <si>
    <t>INDODEFENCE Jakarta</t>
  </si>
  <si>
    <t>05-08/11/2014</t>
  </si>
  <si>
    <t>MILIPOL Doha</t>
  </si>
  <si>
    <t>ISS Kuala Lumpur (Malaysia)</t>
  </si>
  <si>
    <t>02-04/12/2014</t>
  </si>
  <si>
    <t>27-28/02/2014</t>
  </si>
  <si>
    <t>E. Shehata - M. Maanna</t>
  </si>
  <si>
    <t>A. Velasco - S. Rodriguez</t>
  </si>
  <si>
    <t>A. Velasco - M. Luppi - S. Rodriguez + 1 Sales + 3 Tech + 2 Mgmt</t>
  </si>
  <si>
    <t>M. Bettini - D. Maglietta - D. Milan - S. Woon</t>
  </si>
  <si>
    <t xml:space="preserve">FUTURE FORCES  Prague </t>
  </si>
  <si>
    <t>E. Shehata - M. Maanna - W. Furlan</t>
  </si>
  <si>
    <t>A. Velasco - M. Luppi - S. Rodriguez</t>
  </si>
  <si>
    <t xml:space="preserve">D. Maglietta - S. Woon  + 1 Sales </t>
  </si>
  <si>
    <t>M. Bettini - D. Maglietta - E. Shehata - S. Woon + 2 Tech. + 2 Mgmt</t>
  </si>
  <si>
    <t>Sales</t>
  </si>
  <si>
    <t>M. Bettini</t>
  </si>
  <si>
    <t>M. Luppi</t>
  </si>
  <si>
    <t>M. Maanna</t>
  </si>
  <si>
    <t>E. Shehata</t>
  </si>
  <si>
    <t>A. Velasco</t>
  </si>
  <si>
    <t>FAE</t>
  </si>
  <si>
    <t>F. de Giovanni</t>
  </si>
  <si>
    <t>W. Furlan</t>
  </si>
  <si>
    <t>S. Rodriguez</t>
  </si>
  <si>
    <t xml:space="preserve">S. Woon </t>
  </si>
  <si>
    <t>D. Milan</t>
  </si>
  <si>
    <t xml:space="preserve">Tech. </t>
  </si>
  <si>
    <t xml:space="preserve">Mgmt </t>
  </si>
  <si>
    <t>1st QUARTER</t>
  </si>
  <si>
    <t>Jan.</t>
  </si>
  <si>
    <t xml:space="preserve">Feb. </t>
  </si>
  <si>
    <t>Mar.</t>
  </si>
  <si>
    <t xml:space="preserve">DEFEXPO
New Delhi </t>
  </si>
  <si>
    <t>HOSDB
UK</t>
  </si>
  <si>
    <t>ISS
DubaI</t>
  </si>
  <si>
    <t>2nd QUARTER</t>
  </si>
  <si>
    <t xml:space="preserve">Apr. </t>
  </si>
  <si>
    <t xml:space="preserve">DSA
K. Lumpur </t>
  </si>
  <si>
    <t>May</t>
  </si>
  <si>
    <t>June</t>
  </si>
  <si>
    <t>ISS
Prague</t>
  </si>
  <si>
    <t>IDEC
Rome</t>
  </si>
  <si>
    <t>06-08</t>
  </si>
  <si>
    <t>27-28</t>
  </si>
  <si>
    <t>03-05</t>
  </si>
  <si>
    <t>11-13</t>
  </si>
  <si>
    <t>08-10</t>
  </si>
  <si>
    <t>14-17</t>
  </si>
  <si>
    <t>17-19</t>
  </si>
  <si>
    <t xml:space="preserve">3rd QUARTER </t>
  </si>
  <si>
    <t>July</t>
  </si>
  <si>
    <t>Aug.</t>
  </si>
  <si>
    <t xml:space="preserve">Sep. </t>
  </si>
  <si>
    <t>ISS
Johannesburg</t>
  </si>
  <si>
    <t>17-20</t>
  </si>
  <si>
    <t>NATIA
S. Diego</t>
  </si>
  <si>
    <t>05-07</t>
  </si>
  <si>
    <t>4th QUARTER</t>
  </si>
  <si>
    <t>Oct.</t>
  </si>
  <si>
    <t xml:space="preserve">Nov. </t>
  </si>
  <si>
    <t xml:space="preserve">Dec. </t>
  </si>
  <si>
    <t>ISS
USA</t>
  </si>
  <si>
    <t>SEECAT
Tokyo</t>
  </si>
  <si>
    <t>15-17</t>
  </si>
  <si>
    <t>IACP
Orlando</t>
  </si>
  <si>
    <t>26-28</t>
  </si>
  <si>
    <t>05-08</t>
  </si>
  <si>
    <t>MILIPOL
Doha</t>
  </si>
  <si>
    <t>10-12</t>
  </si>
  <si>
    <t>ISS
K.Lumpur</t>
  </si>
  <si>
    <t>02-04</t>
  </si>
  <si>
    <t xml:space="preserve">Total For Event </t>
  </si>
  <si>
    <t>Total for person</t>
  </si>
  <si>
    <t>D. Maglietta</t>
  </si>
  <si>
    <t>User: d.maglietta@hackingteam.com - PSW Gennaio 2014</t>
  </si>
  <si>
    <t>HOSDB Security&amp;Policing (UK) - Booth J28</t>
  </si>
  <si>
    <t>COUNTER TERROR AFRICA - Booth 17</t>
  </si>
  <si>
    <t>DEFEXPO New Delhi - Booth 7B.1</t>
  </si>
  <si>
    <t xml:space="preserve">ARMY SPONSORED FT. BELVOIR EXPO (USA) </t>
  </si>
  <si>
    <t>Velasco (Rimborso costo partecipazione in NS)</t>
  </si>
  <si>
    <t>govconectx@cox.net</t>
  </si>
  <si>
    <t>Location: Fort Belvoir, VA</t>
  </si>
  <si>
    <t>06-09/02/2014</t>
  </si>
  <si>
    <t>11-13/03/2014</t>
  </si>
  <si>
    <t>ARMY SPONSORED
Ft. Belvoir</t>
  </si>
  <si>
    <t>COUNTER 
TERROR
London</t>
  </si>
  <si>
    <t>LAAD
R. de Janeiro</t>
  </si>
  <si>
    <t>FUTURE 
FORCES
Prague</t>
  </si>
  <si>
    <t>INDODEF.
Jakarta</t>
  </si>
  <si>
    <t>1 Rounde Table</t>
  </si>
  <si>
    <t>4 Spot Lights</t>
  </si>
  <si>
    <t xml:space="preserve">1 Presa Elettrica 5 Amp. </t>
  </si>
  <si>
    <t>Shell scheme m. 3 x 4</t>
  </si>
  <si>
    <t>Shell Scheme m. 3 x 2</t>
  </si>
  <si>
    <t>cm. 72 x 30 x 30</t>
  </si>
  <si>
    <t>6 spotlights</t>
  </si>
  <si>
    <t>1 MB</t>
  </si>
  <si>
    <t xml:space="preserve">M. Bettini - D. Maglietta - S.Woon </t>
  </si>
  <si>
    <t>THE ASHOK HOTEL
DIPLOMATIC ENCLAVE, 50-B CHANAKAYAPURI
NEW DELHI -  110021 INDIA</t>
  </si>
  <si>
    <t>Mehul Tyagi (Assistant director)
mehul.tyagi@ficci.com  - Mobile +91-9999829252</t>
  </si>
  <si>
    <t>ashokrooms@gmail.com  - Phone   (+91-11) 26110101</t>
  </si>
  <si>
    <t>DHL</t>
  </si>
  <si>
    <t>DHL - Tracking Number 5691124320</t>
  </si>
  <si>
    <t>OVERVIEW</t>
  </si>
  <si>
    <t>3 Folding Chairs + 4 Visitor Chairs</t>
  </si>
  <si>
    <t xml:space="preserve">Pavilions &amp; Interiors - pi.noida@pavilionsinteriors.com
</t>
  </si>
  <si>
    <t xml:space="preserve">SAI Enterprises - Ramesh Gautam - gautamenterprises1@yahoo.com
09873092354 / 09873092354
</t>
  </si>
  <si>
    <t>42'' with stand</t>
  </si>
  <si>
    <t>Visual Information Systems Pvt Ltd.
Suresh Kumar vis.suresh90@yahoo.com - Mobile:+ 91- 9910385058</t>
  </si>
  <si>
    <t>Bettini: Arrivo 05/02 h. 00.45 - Partenza 10/02 h. 02.05</t>
  </si>
  <si>
    <t>Maglietta/Woon: Arrivo 04/02 h. 19.05 - Partenza 09/02 h. 20.30</t>
  </si>
  <si>
    <t>Shehata: Arrivo 26/02 h. 20.45 - Partenza 28/02 h. 18.50</t>
  </si>
  <si>
    <t>Maanna: Arrivo 26/02 h. 19.05 - Partenza 28/02 h. 17.55</t>
  </si>
  <si>
    <t>Hotel Lancaster London
LANCASTER TERRACE W2 2TY GB</t>
  </si>
  <si>
    <t>Tel (44) 207 5516000</t>
  </si>
  <si>
    <t>Emad/Mus</t>
  </si>
  <si>
    <t>Tovaglia</t>
  </si>
  <si>
    <t>Katherine Duncan katherine.duncan@oliverkinross.com
+ 44 (0)207 0655 520</t>
  </si>
  <si>
    <t>Internet passes</t>
  </si>
  <si>
    <t>32'' LCD Floor stand</t>
  </si>
  <si>
    <t xml:space="preserve">David M. Kerr
David@avprojections.co.uk - Tel: 020 7620 2001 </t>
  </si>
  <si>
    <t>Grand Hotel Tiberio</t>
  </si>
  <si>
    <t>Via Lattanzio, 51, 00136 Roma</t>
  </si>
  <si>
    <t>Tel 06 399629</t>
  </si>
  <si>
    <t xml:space="preserve">Andrea Bagicalupo (Ediconsult) 
fiere@ediconsult.com - Tel. +39 010.583.684 </t>
  </si>
  <si>
    <t xml:space="preserve">Lourival Cavicchioli (Clarion)
 lourival.cavicchioli@clarionevents.com
Mob. 55 (11) 96077-3337 - mobile
</t>
  </si>
  <si>
    <t>ISS Dubai (UAE) - Booth No. 203</t>
  </si>
  <si>
    <t>User: marco.bettini@hackingteam.it   - PSW: 85Y6uLt8</t>
  </si>
  <si>
    <t>Gate F - Palazzo 5 (per badge)</t>
  </si>
  <si>
    <t>Hotel Aviator
FARNBOROUGH
FARNBOROUGH RD., 55 GU14 6EL GB</t>
  </si>
  <si>
    <t>Tel (44) 1252 555890</t>
  </si>
  <si>
    <t>25 + 50 overview</t>
  </si>
  <si>
    <t>2 MB</t>
  </si>
  <si>
    <t xml:space="preserve">NO </t>
  </si>
  <si>
    <t>Firenze 70 Square NT27-EGL</t>
  </si>
  <si>
    <t>Leon LD10 Colour: grey</t>
  </si>
  <si>
    <t>Abano Bin: Small MS04-GR Colour: grey</t>
  </si>
  <si>
    <t>46'' Samsung LED with floor stand</t>
  </si>
  <si>
    <t>ISS Praga (CZ) - Booth 1-8</t>
  </si>
  <si>
    <t>18 mm underlay plywood</t>
  </si>
  <si>
    <t>1 high rise</t>
  </si>
  <si>
    <t>3 black sinlge seater sofa</t>
  </si>
  <si>
    <t>1 sleek center table</t>
  </si>
  <si>
    <t>1 curve counter</t>
  </si>
  <si>
    <t>3 arm spotlights</t>
  </si>
  <si>
    <t>40'' LED TV with USB support</t>
  </si>
  <si>
    <t xml:space="preserve">4 Malaga chair
</t>
  </si>
  <si>
    <t>60 + 100 overview</t>
  </si>
  <si>
    <t>Lisa Brent LisaB@smart-av.com
Direct:  +44 (0)1279 624 856</t>
  </si>
  <si>
    <t>M. Bettini - M. Maanna - E.Shehata - D.Maglietta - S. Woon -  A. Pelliccione - G. Russo</t>
  </si>
  <si>
    <t>IT Services itservices@farnborough.com
+44(0)1252 532800</t>
  </si>
  <si>
    <t xml:space="preserve">JMT Indisplay - Jackie Power
jackie@jmtindisplay.co.uk - Tel: +44 (0)1923 851580 </t>
  </si>
  <si>
    <t xml:space="preserve">1kW Socket Outlet - rated at 4 amps </t>
  </si>
  <si>
    <t>Nf-x Sarah Forman
sarahforman@btconnect.com - Tel. +44 (0) 1788 834671</t>
  </si>
  <si>
    <t>User ID: dsa556 - Password: szh585</t>
  </si>
  <si>
    <t>90 + 200 overview</t>
  </si>
  <si>
    <t>LASSHEER Yvonne Tiew info@lassheer.com - T: +6 03 6151 1345</t>
  </si>
  <si>
    <t>Nome Hotel: JW Marriott Hotel, Dubai</t>
  </si>
  <si>
    <t>Location: JW Marriott Hotel, Dubai</t>
  </si>
  <si>
    <t>Bernadette Eaton-Douglas
beaton@telestrategies.com</t>
  </si>
  <si>
    <t>MB/MM/ES/AP: Arrivo il 2/03 alle 22.55 - Partenza il 6/03 alle 3.40</t>
  </si>
  <si>
    <t>DM/SW: Arrivo 3/03 alle 1.00 - Partenza il 6/03 alle 2.35
GR: Arrivo il 3/03 alle 19.20 - Partenza il 5/03 alle 15.40</t>
  </si>
  <si>
    <t>n. 30 Daniel/Serge
n. 30 + 100 overview Marco/Mus/Emad</t>
  </si>
  <si>
    <t>Marco/Mus/Emad</t>
  </si>
  <si>
    <t xml:space="preserve">Ahmed Khan 
mhrs.dxbae.events3@marriotthotels.com - Tel: +971 4 607 7764 </t>
  </si>
  <si>
    <t xml:space="preserve">March 4th  – Track 4 (Deira Salon B) at 2.00 pm  – 3.00 pm
March 5th  – Track 4 (Deira Salon A) at 10.30 – 11.30
</t>
  </si>
  <si>
    <t>1 MB Wired Internet Line</t>
  </si>
  <si>
    <t>Arrivo 10/03 H. 8.45 - Partenza 13/03 h. 18.50 (Heathrow)</t>
  </si>
  <si>
    <t>Jim Huggins 
jim@premiershowfreight.com -DD:  +44 20 3256 1271</t>
  </si>
  <si>
    <t>3 fluorescent tubes</t>
  </si>
  <si>
    <t>1 Reception Desk</t>
  </si>
  <si>
    <t>1 Upright Chair</t>
  </si>
  <si>
    <t>1 Coffee Table</t>
  </si>
  <si>
    <t>Socket 13 Amp.
1 Lockable Cupboard
1 Display Board (900mmx1200mm)
1 Wall Shelving (1000mmx330mm)</t>
  </si>
  <si>
    <t>2 Easy Chair + 2 Easy Arm Chair</t>
  </si>
  <si>
    <t xml:space="preserve"> Brochure Rack (4 tiers) 290L x 400W x 1150Hmm</t>
  </si>
  <si>
    <t>10 Mpbs</t>
  </si>
  <si>
    <t xml:space="preserve">Dark blue needlepunch carpet </t>
  </si>
  <si>
    <t>Plasma screen 42''</t>
  </si>
  <si>
    <t>HOTEL SERI PACIFIC</t>
  </si>
  <si>
    <t>KUALA LUMPUR
JL. PUTRA 50746 MY</t>
  </si>
  <si>
    <t xml:space="preserve">EDICONSULT Andrea Bragicalupo / Lucia
fiere@ediconsult.com -  Tel. +39 010.583.684 </t>
  </si>
  <si>
    <t>Hazwan Ghazalli - husnyta@pwtc.com.my</t>
  </si>
  <si>
    <t>2M Team Production
Donna - sales@2mteam.com PHONE : +6 03 9081 9982</t>
  </si>
  <si>
    <t>DSA EXHIBITION &amp; CONFERENCE 
Husna husna@dsaexhibition.com - Tel: +603 4041 0311</t>
  </si>
  <si>
    <t>M. Bettini - M. Luppi - A. Velasco - S. Rodriguez</t>
  </si>
  <si>
    <t xml:space="preserve">Joy Flexer
joy@maestrodisplays.com - +54 9 11 6942 0844 </t>
  </si>
  <si>
    <t>Raised floor + grey carpet</t>
  </si>
  <si>
    <t>3 grey armchairs + 3 white wood chairs</t>
  </si>
  <si>
    <t>1 Coffee Table + 1 Small rounded white top Table</t>
  </si>
  <si>
    <t>1 white stool</t>
  </si>
  <si>
    <t>42'' LED with USB interface</t>
  </si>
  <si>
    <t>M. Bettini - M. Luppi</t>
  </si>
  <si>
    <t>OK</t>
  </si>
  <si>
    <t>Daniel</t>
  </si>
  <si>
    <t>20 a testa Emad/Dniale/Serge</t>
  </si>
  <si>
    <t>3 Poltroncine</t>
  </si>
  <si>
    <t>Preventivo Triumf (PON)</t>
  </si>
  <si>
    <t>Clarion Congress Hotel</t>
  </si>
  <si>
    <t>26-27/05/2014</t>
  </si>
  <si>
    <t xml:space="preserve">D. Maglietta - S. Woon  </t>
  </si>
  <si>
    <t>Sydney Harbour Marriott</t>
  </si>
  <si>
    <t>N.S. AUSTRALIA CONF. (AU) - Booth 5</t>
  </si>
  <si>
    <t>INTERPOL GENERAL ASSEMBLY - Monaco</t>
  </si>
  <si>
    <t>04-07/11/2014</t>
  </si>
  <si>
    <t>LAAD Rio de Janeiro - Booth D.57</t>
  </si>
  <si>
    <t>DSA Kuala Lumpur - Booth 4021</t>
  </si>
  <si>
    <t>15-17/07/2014</t>
  </si>
  <si>
    <t>Deadline 31/05</t>
  </si>
  <si>
    <t>M. Maanna - E. Shehata - F. de Giovanni + 1 Sales</t>
  </si>
  <si>
    <t>20-22/10/2014</t>
  </si>
  <si>
    <t>Bettini + Russo + Velasco + Valleri + Ornaghi  (Pelliccione) + Vincenzetti</t>
  </si>
  <si>
    <t>Incluso in Registration Package</t>
  </si>
  <si>
    <t>Incluse in Registration Package</t>
  </si>
  <si>
    <t>Damian.Dulanovic@iir.com.au</t>
  </si>
  <si>
    <t>MB: Arrivo il 7/04 alle 4.55 - Partenza il 10/04 alle 22.15
ML/SR: Arrivo il 7/04 alle 17.15 - Partenza il 10/04 alle 18.45
AV: Arrivo il 7/04 alle 11.25 - Partenza il 13/04 alle 18.40</t>
  </si>
  <si>
    <t>Hotel Royalty Barra</t>
  </si>
  <si>
    <t>Ave do Pepe 690, 22620-17 BR</t>
  </si>
  <si>
    <t>Tel (55) 21 2483-5373</t>
  </si>
  <si>
    <t>Marco/Max/Alex/Sergio</t>
  </si>
  <si>
    <t>1 Mbps</t>
  </si>
  <si>
    <t>Mayara Torezan 
Tel: +55 (11) 3893.1330  -  Mayara.Torezan@clarionevents.com</t>
  </si>
  <si>
    <t>Maria Candida Figueiredo Moura Da Silva</t>
  </si>
  <si>
    <t>Arrivo 07/04 h. 11.03 - Partenza 10/04 h. 19.26</t>
  </si>
  <si>
    <t>Zdena.Fialova@seznam.cz</t>
  </si>
  <si>
    <t>ofc@seecat.biz</t>
  </si>
  <si>
    <t>IDEC Roma - Booth S08 (tbc)</t>
  </si>
  <si>
    <t>M. Bettini - M. Luppi - M. Maanna - E. Shehata - (D. Milan) + 3 Tech</t>
  </si>
  <si>
    <t>TBC (Nomadic SING. con nuova grafica/Nuovo Nomadic comprato online)</t>
  </si>
  <si>
    <t>Incluso nel pack</t>
  </si>
  <si>
    <t>Tokyo Big Sight Exhibition Center (Convention venue)</t>
  </si>
  <si>
    <t>90 Overview + Brochure</t>
  </si>
  <si>
    <t>32''</t>
  </si>
  <si>
    <t>mnutt@primeav.com.au</t>
  </si>
  <si>
    <t>M. Bettini - A. Velasco - D. Milan - G. Russo</t>
  </si>
  <si>
    <t>pcexhibition (Mireia)</t>
  </si>
  <si>
    <t>Grey</t>
  </si>
  <si>
    <t>42'' LCD</t>
  </si>
  <si>
    <t>D. Maglietta online</t>
  </si>
  <si>
    <t>1 Roll-up HT + 1 Roll-up Galileo</t>
  </si>
  <si>
    <t>D. Maglietta - S. Woon - E. Shehata</t>
  </si>
  <si>
    <t>+6 340425555</t>
  </si>
  <si>
    <t>30 Pitt Street, 2000 - Sydney</t>
  </si>
  <si>
    <t>Freyova 945/33, 190 00 - Prague</t>
  </si>
  <si>
    <t>n. 2 standard rooms ( di cui 1 con late check-out ore 16.00)</t>
  </si>
  <si>
    <t>Luci a LED</t>
  </si>
  <si>
    <t>ISS Johannesburg - Booth 203/303</t>
  </si>
  <si>
    <t>90 Pens</t>
  </si>
  <si>
    <t>M. Bettini - M. Luppi - M. Maanna - E. Shehata - D. Maglietta - M. Valleri - A. Ornaghi - F. Cornelli - G. Russo</t>
  </si>
  <si>
    <t>Tranne MAGLIETTA</t>
  </si>
  <si>
    <t>Prenotazioni Clarion+Voli: inviati ai ragazzi</t>
  </si>
  <si>
    <r>
      <t>8 Standard Rooms + 1 Suite (</t>
    </r>
    <r>
      <rPr>
        <sz val="10"/>
        <rFont val="Tahoma"/>
        <family val="2"/>
      </rPr>
      <t xml:space="preserve">TUTTI LATE CHECK-OUT + </t>
    </r>
    <r>
      <rPr>
        <sz val="10"/>
        <color theme="1"/>
        <rFont val="Tahoma"/>
        <family val="2"/>
      </rPr>
      <t>Bettini,Luppi,Cornelli: CHECK-OUT 06/06)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</si>
</sst>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.5"/>
      <color theme="1"/>
      <name val="Consolas"/>
      <family val="3"/>
    </font>
    <font>
      <sz val="11"/>
      <color rgb="FF1F497D"/>
      <name val="Calibri"/>
      <family val="2"/>
    </font>
    <font>
      <b/>
      <sz val="10"/>
      <color theme="1"/>
      <name val="Tahoma"/>
      <family val="2"/>
    </font>
    <font>
      <sz val="10"/>
      <color theme="1"/>
      <name val="Wingdings"/>
      <charset val="2"/>
    </font>
    <font>
      <sz val="8.5"/>
      <color rgb="FF666666"/>
      <name val="Arial"/>
      <family val="2"/>
    </font>
    <font>
      <b/>
      <sz val="10"/>
      <name val="Tahoma"/>
      <family val="2"/>
    </font>
    <font>
      <b/>
      <sz val="10"/>
      <color rgb="FF00B050"/>
      <name val="Tahoma"/>
      <family val="2"/>
    </font>
    <font>
      <sz val="11"/>
      <color rgb="FF00B050"/>
      <name val="Calibri"/>
      <family val="2"/>
      <scheme val="minor"/>
    </font>
    <font>
      <b/>
      <sz val="14"/>
      <color rgb="FF00B050"/>
      <name val="Tahoma"/>
      <family val="2"/>
    </font>
    <font>
      <u/>
      <sz val="11"/>
      <color theme="10"/>
      <name val="Calibri"/>
      <family val="2"/>
    </font>
    <font>
      <sz val="10"/>
      <color rgb="FFFF0000"/>
      <name val="Tahoma"/>
      <family val="2"/>
    </font>
    <font>
      <sz val="10"/>
      <name val="Tahoma"/>
      <family val="2"/>
    </font>
    <font>
      <b/>
      <sz val="11"/>
      <color rgb="FFFF0000"/>
      <name val="Corbel"/>
      <family val="2"/>
    </font>
    <font>
      <b/>
      <sz val="10"/>
      <color rgb="FFFF0000"/>
      <name val="Tahoma"/>
      <family val="2"/>
    </font>
    <font>
      <sz val="11"/>
      <color rgb="FFFF0000"/>
      <name val="Calibri"/>
      <family val="2"/>
      <scheme val="minor"/>
    </font>
    <font>
      <i/>
      <sz val="7.5"/>
      <color rgb="FF696969"/>
      <name val="Verdana"/>
      <family val="2"/>
    </font>
    <font>
      <b/>
      <sz val="7.5"/>
      <color rgb="FF000000"/>
      <name val="Verdana"/>
      <family val="2"/>
    </font>
    <font>
      <sz val="10"/>
      <color rgb="FFFF0000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9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 shrinkToFit="1"/>
    </xf>
    <xf numFmtId="0" fontId="6" fillId="0" borderId="0" xfId="0" applyFont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 shrinkToFit="1"/>
    </xf>
    <xf numFmtId="0" fontId="1" fillId="2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2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0" fontId="7" fillId="3" borderId="1" xfId="0" applyFont="1" applyFill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4" fillId="0" borderId="0" xfId="0" applyFont="1"/>
    <xf numFmtId="0" fontId="1" fillId="0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2" xfId="0" applyFont="1" applyFill="1" applyBorder="1" applyAlignment="1"/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" fillId="0" borderId="6" xfId="0" applyFont="1" applyFill="1" applyBorder="1" applyAlignment="1"/>
    <xf numFmtId="14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1" fillId="0" borderId="0" xfId="1" applyAlignment="1" applyProtection="1"/>
    <xf numFmtId="0" fontId="19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19" xfId="0" applyBorder="1"/>
    <xf numFmtId="0" fontId="20" fillId="6" borderId="40" xfId="0" applyFont="1" applyFill="1" applyBorder="1" applyAlignment="1">
      <alignment horizontal="center"/>
    </xf>
    <xf numFmtId="0" fontId="20" fillId="7" borderId="40" xfId="0" applyFont="1" applyFill="1" applyBorder="1"/>
    <xf numFmtId="0" fontId="20" fillId="7" borderId="35" xfId="0" applyFont="1" applyFill="1" applyBorder="1" applyAlignment="1">
      <alignment horizontal="center" wrapText="1"/>
    </xf>
    <xf numFmtId="0" fontId="20" fillId="7" borderId="41" xfId="0" applyFont="1" applyFill="1" applyBorder="1" applyAlignment="1">
      <alignment horizontal="center" wrapText="1"/>
    </xf>
    <xf numFmtId="0" fontId="20" fillId="7" borderId="33" xfId="0" applyFont="1" applyFill="1" applyBorder="1"/>
    <xf numFmtId="49" fontId="20" fillId="7" borderId="36" xfId="0" applyNumberFormat="1" applyFont="1" applyFill="1" applyBorder="1" applyAlignment="1">
      <alignment horizontal="center" wrapText="1"/>
    </xf>
    <xf numFmtId="49" fontId="20" fillId="7" borderId="42" xfId="0" applyNumberFormat="1" applyFont="1" applyFill="1" applyBorder="1" applyAlignment="1">
      <alignment horizontal="center" wrapText="1"/>
    </xf>
    <xf numFmtId="0" fontId="20" fillId="9" borderId="35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 wrapText="1"/>
    </xf>
    <xf numFmtId="0" fontId="20" fillId="11" borderId="35" xfId="0" applyFont="1" applyFill="1" applyBorder="1" applyAlignment="1">
      <alignment horizontal="center" wrapText="1"/>
    </xf>
    <xf numFmtId="0" fontId="20" fillId="11" borderId="35" xfId="0" applyFont="1" applyFill="1" applyBorder="1"/>
    <xf numFmtId="0" fontId="20" fillId="11" borderId="41" xfId="0" applyFont="1" applyFill="1" applyBorder="1" applyAlignment="1">
      <alignment horizontal="center" wrapText="1"/>
    </xf>
    <xf numFmtId="49" fontId="20" fillId="11" borderId="33" xfId="0" applyNumberFormat="1" applyFont="1" applyFill="1" applyBorder="1" applyAlignment="1">
      <alignment horizontal="center" wrapText="1"/>
    </xf>
    <xf numFmtId="49" fontId="20" fillId="11" borderId="36" xfId="0" applyNumberFormat="1" applyFont="1" applyFill="1" applyBorder="1" applyAlignment="1">
      <alignment horizontal="center" wrapText="1"/>
    </xf>
    <xf numFmtId="49" fontId="20" fillId="11" borderId="42" xfId="0" applyNumberFormat="1" applyFont="1" applyFill="1" applyBorder="1" applyAlignment="1">
      <alignment horizontal="center" wrapText="1"/>
    </xf>
    <xf numFmtId="0" fontId="20" fillId="13" borderId="40" xfId="0" applyFont="1" applyFill="1" applyBorder="1" applyAlignment="1">
      <alignment horizontal="center"/>
    </xf>
    <xf numFmtId="0" fontId="20" fillId="13" borderId="35" xfId="0" applyFont="1" applyFill="1" applyBorder="1" applyAlignment="1">
      <alignment horizontal="center"/>
    </xf>
    <xf numFmtId="0" fontId="20" fillId="13" borderId="41" xfId="0" applyFont="1" applyFill="1" applyBorder="1" applyAlignment="1">
      <alignment horizontal="center"/>
    </xf>
    <xf numFmtId="0" fontId="20" fillId="15" borderId="35" xfId="0" applyFont="1" applyFill="1" applyBorder="1" applyAlignment="1">
      <alignment horizontal="center" wrapText="1"/>
    </xf>
    <xf numFmtId="49" fontId="20" fillId="15" borderId="36" xfId="0" applyNumberFormat="1" applyFont="1" applyFill="1" applyBorder="1" applyAlignment="1">
      <alignment horizontal="center" wrapText="1"/>
    </xf>
    <xf numFmtId="0" fontId="20" fillId="12" borderId="40" xfId="0" applyFont="1" applyFill="1" applyBorder="1" applyAlignment="1">
      <alignment horizontal="center" wrapText="1"/>
    </xf>
    <xf numFmtId="0" fontId="20" fillId="12" borderId="35" xfId="0" applyFont="1" applyFill="1" applyBorder="1" applyAlignment="1">
      <alignment horizontal="center" wrapText="1"/>
    </xf>
    <xf numFmtId="0" fontId="20" fillId="12" borderId="41" xfId="0" applyFont="1" applyFill="1" applyBorder="1"/>
    <xf numFmtId="49" fontId="20" fillId="12" borderId="33" xfId="0" applyNumberFormat="1" applyFont="1" applyFill="1" applyBorder="1" applyAlignment="1">
      <alignment horizontal="center" wrapText="1"/>
    </xf>
    <xf numFmtId="49" fontId="20" fillId="12" borderId="36" xfId="0" applyNumberFormat="1" applyFont="1" applyFill="1" applyBorder="1" applyAlignment="1">
      <alignment horizontal="center" wrapText="1"/>
    </xf>
    <xf numFmtId="49" fontId="20" fillId="12" borderId="42" xfId="0" applyNumberFormat="1" applyFont="1" applyFill="1" applyBorder="1" applyAlignment="1">
      <alignment horizontal="center" wrapText="1"/>
    </xf>
    <xf numFmtId="0" fontId="20" fillId="16" borderId="35" xfId="0" applyFont="1" applyFill="1" applyBorder="1" applyAlignment="1">
      <alignment horizontal="center"/>
    </xf>
    <xf numFmtId="0" fontId="20" fillId="15" borderId="44" xfId="0" applyFont="1" applyFill="1" applyBorder="1" applyAlignment="1">
      <alignment horizontal="center" wrapText="1"/>
    </xf>
    <xf numFmtId="49" fontId="20" fillId="15" borderId="45" xfId="0" applyNumberFormat="1" applyFont="1" applyFill="1" applyBorder="1" applyAlignment="1">
      <alignment horizontal="center" wrapText="1"/>
    </xf>
    <xf numFmtId="0" fontId="20" fillId="0" borderId="23" xfId="0" applyFont="1" applyBorder="1"/>
    <xf numFmtId="0" fontId="21" fillId="0" borderId="19" xfId="0" applyFont="1" applyBorder="1"/>
    <xf numFmtId="0" fontId="20" fillId="0" borderId="19" xfId="0" applyFont="1" applyBorder="1"/>
    <xf numFmtId="0" fontId="20" fillId="0" borderId="26" xfId="0" applyFont="1" applyBorder="1"/>
    <xf numFmtId="0" fontId="0" fillId="0" borderId="33" xfId="0" applyBorder="1"/>
    <xf numFmtId="0" fontId="20" fillId="16" borderId="50" xfId="0" applyFont="1" applyFill="1" applyBorder="1" applyAlignment="1">
      <alignment horizontal="center"/>
    </xf>
    <xf numFmtId="0" fontId="20" fillId="15" borderId="50" xfId="0" applyFont="1" applyFill="1" applyBorder="1" applyAlignment="1">
      <alignment horizontal="center" wrapText="1"/>
    </xf>
    <xf numFmtId="49" fontId="20" fillId="15" borderId="51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17" borderId="7" xfId="0" applyFont="1" applyFill="1" applyBorder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wrapText="1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" fillId="17" borderId="15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10" xfId="0" quotePrefix="1" applyFont="1" applyBorder="1" applyAlignment="1">
      <alignment horizontal="center"/>
    </xf>
    <xf numFmtId="0" fontId="1" fillId="2" borderId="52" xfId="0" applyFont="1" applyFill="1" applyBorder="1" applyAlignment="1"/>
    <xf numFmtId="0" fontId="1" fillId="17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255"/>
    </xf>
    <xf numFmtId="0" fontId="0" fillId="3" borderId="10" xfId="0" applyFill="1" applyBorder="1"/>
    <xf numFmtId="0" fontId="0" fillId="3" borderId="11" xfId="0" applyFill="1" applyBorder="1"/>
    <xf numFmtId="0" fontId="4" fillId="4" borderId="9" xfId="0" applyFont="1" applyFill="1" applyBorder="1" applyAlignment="1">
      <alignment horizontal="center" textRotation="255"/>
    </xf>
    <xf numFmtId="0" fontId="0" fillId="4" borderId="10" xfId="0" applyFill="1" applyBorder="1"/>
    <xf numFmtId="0" fontId="4" fillId="3" borderId="9" xfId="0" applyFont="1" applyFill="1" applyBorder="1" applyAlignment="1">
      <alignment horizontal="center" textRotation="255"/>
    </xf>
    <xf numFmtId="0" fontId="1" fillId="2" borderId="2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textRotation="255"/>
    </xf>
    <xf numFmtId="0" fontId="4" fillId="4" borderId="10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0" fillId="0" borderId="22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8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textRotation="255"/>
    </xf>
    <xf numFmtId="0" fontId="4" fillId="5" borderId="10" xfId="0" applyFont="1" applyFill="1" applyBorder="1" applyAlignment="1">
      <alignment horizontal="center" textRotation="255"/>
    </xf>
    <xf numFmtId="0" fontId="0" fillId="5" borderId="11" xfId="0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42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0" fillId="17" borderId="14" xfId="0" applyFont="1" applyFill="1" applyBorder="1" applyAlignment="1">
      <alignment horizontal="center" wrapText="1"/>
    </xf>
    <xf numFmtId="0" fontId="20" fillId="17" borderId="15" xfId="0" applyFont="1" applyFill="1" applyBorder="1" applyAlignment="1">
      <alignment horizontal="center" wrapText="1"/>
    </xf>
    <xf numFmtId="0" fontId="20" fillId="17" borderId="16" xfId="0" applyFont="1" applyFill="1" applyBorder="1" applyAlignment="1">
      <alignment horizontal="center" wrapText="1"/>
    </xf>
    <xf numFmtId="0" fontId="20" fillId="6" borderId="35" xfId="0" applyFont="1" applyFill="1" applyBorder="1" applyAlignment="1">
      <alignment horizontal="center"/>
    </xf>
    <xf numFmtId="0" fontId="20" fillId="6" borderId="41" xfId="0" applyFont="1" applyFill="1" applyBorder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20" fillId="9" borderId="35" xfId="0" applyFont="1" applyFill="1" applyBorder="1" applyAlignment="1">
      <alignment horizontal="center"/>
    </xf>
    <xf numFmtId="0" fontId="20" fillId="9" borderId="41" xfId="0" applyFont="1" applyFill="1" applyBorder="1" applyAlignment="1">
      <alignment horizontal="center"/>
    </xf>
    <xf numFmtId="0" fontId="20" fillId="10" borderId="37" xfId="0" applyFont="1" applyFill="1" applyBorder="1" applyAlignment="1">
      <alignment horizontal="center"/>
    </xf>
    <xf numFmtId="0" fontId="20" fillId="10" borderId="38" xfId="0" applyFont="1" applyFill="1" applyBorder="1" applyAlignment="1">
      <alignment horizontal="center"/>
    </xf>
    <xf numFmtId="0" fontId="20" fillId="10" borderId="39" xfId="0" applyFont="1" applyFill="1" applyBorder="1" applyAlignment="1">
      <alignment horizontal="center"/>
    </xf>
    <xf numFmtId="0" fontId="20" fillId="14" borderId="37" xfId="0" applyFont="1" applyFill="1" applyBorder="1" applyAlignment="1">
      <alignment horizontal="center"/>
    </xf>
    <xf numFmtId="0" fontId="20" fillId="14" borderId="38" xfId="0" applyFont="1" applyFill="1" applyBorder="1" applyAlignment="1">
      <alignment horizontal="center"/>
    </xf>
    <xf numFmtId="0" fontId="20" fillId="14" borderId="39" xfId="0" applyFont="1" applyFill="1" applyBorder="1" applyAlignment="1">
      <alignment horizontal="center"/>
    </xf>
    <xf numFmtId="0" fontId="20" fillId="16" borderId="44" xfId="0" applyFont="1" applyFill="1" applyBorder="1" applyAlignment="1">
      <alignment horizontal="center"/>
    </xf>
    <xf numFmtId="0" fontId="20" fillId="16" borderId="35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20" fillId="3" borderId="38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/>
    </xf>
    <xf numFmtId="0" fontId="20" fillId="8" borderId="23" xfId="0" applyFont="1" applyFill="1" applyBorder="1" applyAlignment="1">
      <alignment horizontal="center"/>
    </xf>
    <xf numFmtId="0" fontId="20" fillId="8" borderId="46" xfId="0" applyFont="1" applyFill="1" applyBorder="1" applyAlignment="1">
      <alignment horizontal="center"/>
    </xf>
    <xf numFmtId="0" fontId="20" fillId="8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CCFF33"/>
      <color rgb="FFFF33CC"/>
      <color rgb="FF40ABE0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hokrooms@gmail.com%20%20-%20Phone%20%20%20(+91-11)%202611010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ovconectx@cox.ne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workbookViewId="0">
      <selection activeCell="B11" sqref="B11"/>
    </sheetView>
  </sheetViews>
  <sheetFormatPr defaultRowHeight="54.75" customHeight="1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36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195</v>
      </c>
      <c r="H1" s="341"/>
      <c r="I1" s="53" t="s">
        <v>103</v>
      </c>
      <c r="M1" s="2"/>
      <c r="R1" s="1"/>
      <c r="S1" s="1"/>
      <c r="T1" s="1"/>
    </row>
    <row r="2" spans="1:23" ht="20.25" customHeight="1" thickBot="1">
      <c r="A2" s="336"/>
      <c r="B2" s="52" t="s">
        <v>102</v>
      </c>
      <c r="C2" s="139"/>
      <c r="D2" s="140"/>
      <c r="E2" s="139"/>
      <c r="F2" s="140"/>
      <c r="G2" s="342" t="s">
        <v>33</v>
      </c>
      <c r="H2" s="343"/>
      <c r="I2" s="231" t="s">
        <v>192</v>
      </c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200</v>
      </c>
      <c r="H3" s="347"/>
      <c r="I3" s="135" t="s">
        <v>217</v>
      </c>
      <c r="M3" s="2"/>
      <c r="R3" s="1"/>
      <c r="S3" s="1"/>
      <c r="T3" s="1"/>
    </row>
    <row r="4" spans="1:23" ht="27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215</v>
      </c>
      <c r="H4" s="327"/>
      <c r="I4" s="89" t="s">
        <v>227</v>
      </c>
      <c r="M4" s="2"/>
      <c r="N4" s="3"/>
      <c r="R4" s="1"/>
      <c r="S4" s="1"/>
      <c r="T4" s="1"/>
    </row>
    <row r="5" spans="1:23" ht="40.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6" t="s">
        <v>228</v>
      </c>
      <c r="M5" s="2"/>
      <c r="N5" s="3"/>
      <c r="R5" s="1"/>
      <c r="S5" s="1"/>
      <c r="T5" s="1"/>
    </row>
    <row r="6" spans="1:23" ht="27.75" customHeight="1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 t="s">
        <v>33</v>
      </c>
      <c r="H6" s="332"/>
      <c r="I6" s="86"/>
      <c r="S6" s="1"/>
      <c r="T6" s="1"/>
      <c r="W6" s="3"/>
    </row>
    <row r="7" spans="1:23" ht="29.25" customHeight="1">
      <c r="A7" s="293"/>
      <c r="B7" s="330"/>
      <c r="C7" s="12"/>
      <c r="D7" s="12"/>
      <c r="E7" s="12"/>
      <c r="F7" s="12"/>
      <c r="G7" s="333"/>
      <c r="H7" s="334"/>
      <c r="I7" s="86"/>
    </row>
    <row r="8" spans="1:23" ht="53.25" customHeight="1">
      <c r="A8" s="293"/>
      <c r="B8" s="14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 t="s">
        <v>72</v>
      </c>
      <c r="H8" s="308"/>
      <c r="I8" s="86"/>
    </row>
    <row r="9" spans="1:23" ht="54.75" hidden="1" customHeight="1">
      <c r="A9" s="293"/>
      <c r="B9" s="148"/>
      <c r="C9" s="12"/>
      <c r="D9" s="12"/>
      <c r="E9" s="13"/>
      <c r="F9" s="12"/>
      <c r="G9" s="309"/>
      <c r="H9" s="310"/>
      <c r="I9" s="89"/>
    </row>
    <row r="10" spans="1:23" ht="54.75" customHeight="1" thickBot="1">
      <c r="A10" s="293"/>
      <c r="B10" s="2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247" t="s">
        <v>216</v>
      </c>
      <c r="I10" s="135" t="s">
        <v>218</v>
      </c>
      <c r="J10" s="82"/>
    </row>
    <row r="11" spans="1:23" ht="54.75" customHeight="1">
      <c r="A11" s="304" t="s">
        <v>1</v>
      </c>
      <c r="B11" s="138" t="s">
        <v>100</v>
      </c>
      <c r="C11" s="17" t="s">
        <v>45</v>
      </c>
      <c r="D11" s="151" t="s">
        <v>27</v>
      </c>
      <c r="E11" s="17" t="s">
        <v>26</v>
      </c>
      <c r="F11" s="36" t="s">
        <v>42</v>
      </c>
      <c r="G11" s="313" t="s">
        <v>74</v>
      </c>
      <c r="H11" s="314"/>
      <c r="I11" s="89" t="s">
        <v>210</v>
      </c>
      <c r="J11" s="65"/>
    </row>
    <row r="12" spans="1:23" ht="54.75" customHeight="1">
      <c r="A12" s="311"/>
      <c r="B12" s="317" t="s">
        <v>101</v>
      </c>
      <c r="C12" s="10" t="s">
        <v>12</v>
      </c>
      <c r="D12" s="142" t="s">
        <v>50</v>
      </c>
      <c r="E12" s="10" t="s">
        <v>12</v>
      </c>
      <c r="F12" s="34" t="s">
        <v>43</v>
      </c>
      <c r="G12" s="315"/>
      <c r="H12" s="316"/>
      <c r="I12" s="88"/>
    </row>
    <row r="13" spans="1:23" ht="54.75" customHeight="1">
      <c r="A13" s="311"/>
      <c r="B13" s="318"/>
      <c r="C13" s="8" t="s">
        <v>11</v>
      </c>
      <c r="D13" s="150"/>
      <c r="E13" s="8" t="s">
        <v>11</v>
      </c>
      <c r="F13" s="35" t="s">
        <v>48</v>
      </c>
      <c r="G13" s="307" t="s">
        <v>219</v>
      </c>
      <c r="H13" s="320"/>
      <c r="I13" s="291" t="s">
        <v>220</v>
      </c>
    </row>
    <row r="14" spans="1:23" ht="54.75" customHeight="1">
      <c r="A14" s="311"/>
      <c r="B14" s="318"/>
      <c r="C14" s="8" t="s">
        <v>28</v>
      </c>
      <c r="D14" s="145"/>
      <c r="E14" s="8" t="s">
        <v>28</v>
      </c>
      <c r="F14" s="37"/>
      <c r="G14" s="321"/>
      <c r="H14" s="322"/>
      <c r="I14" s="291"/>
    </row>
    <row r="15" spans="1:23" ht="54.75" customHeight="1" thickBot="1">
      <c r="A15" s="312"/>
      <c r="B15" s="319"/>
      <c r="C15" s="5" t="s">
        <v>29</v>
      </c>
      <c r="D15" s="147"/>
      <c r="E15" s="5" t="s">
        <v>29</v>
      </c>
      <c r="F15" s="38"/>
      <c r="G15" s="323"/>
      <c r="H15" s="324"/>
      <c r="I15" s="291"/>
    </row>
    <row r="16" spans="1:23" ht="54.75" customHeight="1">
      <c r="A16" s="297" t="s">
        <v>18</v>
      </c>
      <c r="B16" s="138" t="s">
        <v>14</v>
      </c>
      <c r="C16" s="7" t="s">
        <v>33</v>
      </c>
      <c r="D16" s="7" t="s">
        <v>32</v>
      </c>
      <c r="E16" s="7" t="s">
        <v>31</v>
      </c>
      <c r="F16" s="7" t="s">
        <v>32</v>
      </c>
      <c r="G16" s="298">
        <v>200</v>
      </c>
      <c r="H16" s="299"/>
      <c r="I16" s="290" t="s">
        <v>220</v>
      </c>
    </row>
    <row r="17" spans="1:9" ht="54.75" customHeight="1">
      <c r="A17" s="293"/>
      <c r="B17" s="148" t="s">
        <v>15</v>
      </c>
      <c r="C17" s="8" t="s">
        <v>31</v>
      </c>
      <c r="D17" s="8" t="s">
        <v>32</v>
      </c>
      <c r="E17" s="8" t="s">
        <v>33</v>
      </c>
      <c r="F17" s="8" t="s">
        <v>60</v>
      </c>
      <c r="G17" s="300">
        <v>1000</v>
      </c>
      <c r="H17" s="301"/>
      <c r="I17" s="290"/>
    </row>
    <row r="18" spans="1:9" ht="54.75" customHeight="1">
      <c r="A18" s="293"/>
      <c r="B18" s="148" t="s">
        <v>16</v>
      </c>
      <c r="C18" s="8" t="s">
        <v>31</v>
      </c>
      <c r="D18" s="8" t="s">
        <v>46</v>
      </c>
      <c r="E18" s="8" t="s">
        <v>31</v>
      </c>
      <c r="F18" s="8" t="s">
        <v>46</v>
      </c>
      <c r="G18" s="300">
        <v>100</v>
      </c>
      <c r="H18" s="301"/>
      <c r="I18" s="290"/>
    </row>
    <row r="19" spans="1:9" ht="54.75" customHeight="1" thickBot="1">
      <c r="A19" s="294"/>
      <c r="B19" s="50" t="s">
        <v>17</v>
      </c>
      <c r="C19" s="8" t="s">
        <v>31</v>
      </c>
      <c r="D19" s="8" t="s">
        <v>32</v>
      </c>
      <c r="E19" s="9" t="s">
        <v>33</v>
      </c>
      <c r="F19" s="8" t="s">
        <v>67</v>
      </c>
      <c r="G19" s="302" t="s">
        <v>221</v>
      </c>
      <c r="H19" s="303"/>
      <c r="I19" s="290"/>
    </row>
    <row r="20" spans="1:9" ht="54.75" customHeight="1">
      <c r="A20" s="304" t="s">
        <v>2</v>
      </c>
      <c r="B20" s="138" t="s">
        <v>82</v>
      </c>
      <c r="C20" s="143" t="s">
        <v>64</v>
      </c>
      <c r="D20" s="7" t="s">
        <v>65</v>
      </c>
      <c r="E20" s="143"/>
      <c r="F20" s="7"/>
      <c r="G20" s="144" t="s">
        <v>33</v>
      </c>
      <c r="H20" s="7" t="s">
        <v>222</v>
      </c>
      <c r="I20" s="135" t="s">
        <v>223</v>
      </c>
    </row>
    <row r="21" spans="1:9" ht="54.75" customHeight="1">
      <c r="A21" s="305"/>
      <c r="B21" s="148" t="s">
        <v>86</v>
      </c>
      <c r="C21" s="144" t="s">
        <v>33</v>
      </c>
      <c r="D21" s="8" t="s">
        <v>62</v>
      </c>
      <c r="E21" s="144"/>
      <c r="F21" s="8"/>
      <c r="G21" s="144" t="s">
        <v>33</v>
      </c>
      <c r="H21" s="8" t="s">
        <v>207</v>
      </c>
      <c r="I21" s="85"/>
    </row>
    <row r="22" spans="1:9" ht="54.75" customHeight="1">
      <c r="A22" s="305"/>
      <c r="B22" s="148" t="s">
        <v>83</v>
      </c>
      <c r="C22" s="144"/>
      <c r="D22" s="8"/>
      <c r="E22" s="144" t="s">
        <v>33</v>
      </c>
      <c r="F22" s="8" t="s">
        <v>57</v>
      </c>
      <c r="G22" s="149" t="s">
        <v>33</v>
      </c>
      <c r="H22" s="30">
        <v>1</v>
      </c>
      <c r="I22" s="85"/>
    </row>
    <row r="23" spans="1:9" ht="54.75" customHeight="1">
      <c r="A23" s="305"/>
      <c r="B23" s="148" t="s">
        <v>4</v>
      </c>
      <c r="C23" s="144"/>
      <c r="D23" s="8"/>
      <c r="E23" s="144" t="s">
        <v>33</v>
      </c>
      <c r="F23" s="8" t="s">
        <v>58</v>
      </c>
      <c r="G23" s="144"/>
      <c r="H23" s="8"/>
      <c r="I23" s="85"/>
    </row>
    <row r="24" spans="1:9" ht="54.75" customHeight="1">
      <c r="A24" s="305"/>
      <c r="B24" s="148" t="s">
        <v>84</v>
      </c>
      <c r="C24" s="144"/>
      <c r="D24" s="8"/>
      <c r="E24" s="144" t="s">
        <v>33</v>
      </c>
      <c r="F24" s="8" t="s">
        <v>58</v>
      </c>
      <c r="G24" s="144" t="s">
        <v>33</v>
      </c>
      <c r="H24" s="8">
        <v>1</v>
      </c>
      <c r="I24" s="135" t="s">
        <v>223</v>
      </c>
    </row>
    <row r="25" spans="1:9" ht="54.75" customHeight="1">
      <c r="A25" s="305"/>
      <c r="B25" s="148" t="s">
        <v>85</v>
      </c>
      <c r="C25" s="141"/>
      <c r="D25" s="10"/>
      <c r="E25" s="141"/>
      <c r="F25" s="10"/>
      <c r="G25" s="141" t="s">
        <v>33</v>
      </c>
      <c r="H25" s="10">
        <v>1</v>
      </c>
      <c r="I25" s="88"/>
    </row>
    <row r="26" spans="1:9" ht="54.75" customHeight="1">
      <c r="A26" s="305"/>
      <c r="B26" s="148" t="s">
        <v>87</v>
      </c>
      <c r="C26" s="141"/>
      <c r="D26" s="10"/>
      <c r="E26" s="141"/>
      <c r="F26" s="10"/>
      <c r="G26" s="141" t="s">
        <v>33</v>
      </c>
      <c r="H26" s="70">
        <v>1</v>
      </c>
      <c r="I26" s="88"/>
    </row>
    <row r="27" spans="1:9" ht="54.75" customHeight="1">
      <c r="A27" s="305"/>
      <c r="B27" s="148" t="s">
        <v>88</v>
      </c>
      <c r="C27" s="141"/>
      <c r="D27" s="10"/>
      <c r="E27" s="141"/>
      <c r="F27" s="10"/>
      <c r="G27" s="141" t="s">
        <v>33</v>
      </c>
      <c r="H27" s="10" t="s">
        <v>225</v>
      </c>
      <c r="I27" s="135" t="s">
        <v>226</v>
      </c>
    </row>
    <row r="28" spans="1:9" ht="54.75" customHeight="1">
      <c r="A28" s="305"/>
      <c r="B28" s="148" t="s">
        <v>91</v>
      </c>
      <c r="C28" s="141"/>
      <c r="D28" s="10"/>
      <c r="E28" s="141"/>
      <c r="F28" s="10"/>
      <c r="G28" s="141" t="s">
        <v>33</v>
      </c>
      <c r="H28" s="10" t="s">
        <v>214</v>
      </c>
      <c r="I28" s="135" t="s">
        <v>224</v>
      </c>
    </row>
    <row r="29" spans="1:9" ht="54.75" customHeight="1" thickBot="1">
      <c r="A29" s="306"/>
      <c r="B29" s="50" t="s">
        <v>89</v>
      </c>
      <c r="C29" s="146"/>
      <c r="D29" s="9"/>
      <c r="E29" s="146" t="s">
        <v>68</v>
      </c>
      <c r="F29" s="9"/>
      <c r="G29" s="144" t="s">
        <v>33</v>
      </c>
      <c r="H29" s="9" t="s">
        <v>208</v>
      </c>
      <c r="I29" s="85"/>
    </row>
    <row r="30" spans="1:9" ht="54.75" customHeight="1">
      <c r="A30" s="292" t="s">
        <v>90</v>
      </c>
      <c r="B30" s="138" t="s">
        <v>92</v>
      </c>
      <c r="C30" s="7" t="s">
        <v>39</v>
      </c>
      <c r="D30" s="7" t="s">
        <v>34</v>
      </c>
      <c r="E30" s="7" t="s">
        <v>35</v>
      </c>
      <c r="F30" s="7" t="s">
        <v>34</v>
      </c>
      <c r="G30" s="7" t="s">
        <v>70</v>
      </c>
      <c r="H30" s="31"/>
      <c r="I30" s="85"/>
    </row>
    <row r="31" spans="1:9" ht="54.75" customHeight="1">
      <c r="A31" s="293"/>
      <c r="B31" s="148" t="s">
        <v>93</v>
      </c>
      <c r="C31" s="8"/>
      <c r="D31" s="8" t="s">
        <v>51</v>
      </c>
      <c r="E31" s="8" t="s">
        <v>10</v>
      </c>
      <c r="F31" s="8" t="s">
        <v>44</v>
      </c>
      <c r="G31" s="8" t="s">
        <v>70</v>
      </c>
      <c r="H31" s="8"/>
      <c r="I31" s="85"/>
    </row>
    <row r="32" spans="1:9" ht="54.75" customHeight="1">
      <c r="A32" s="293"/>
      <c r="B32" s="148" t="s">
        <v>3</v>
      </c>
      <c r="C32" s="8"/>
      <c r="D32" s="8"/>
      <c r="E32" s="8"/>
      <c r="F32" s="8"/>
      <c r="G32" s="8" t="s">
        <v>70</v>
      </c>
      <c r="H32" s="8"/>
      <c r="I32" s="85"/>
    </row>
    <row r="33" spans="1:9" ht="54.75" customHeight="1">
      <c r="A33" s="293"/>
      <c r="B33" s="148" t="s">
        <v>6</v>
      </c>
      <c r="C33" s="8"/>
      <c r="D33" s="8"/>
      <c r="E33" s="8"/>
      <c r="F33" s="8"/>
      <c r="G33" s="8" t="s">
        <v>70</v>
      </c>
      <c r="H33" s="8"/>
      <c r="I33" s="85"/>
    </row>
    <row r="34" spans="1:9" ht="54.75" customHeight="1">
      <c r="A34" s="293"/>
      <c r="B34" s="148" t="s">
        <v>5</v>
      </c>
      <c r="C34" s="8"/>
      <c r="D34" s="8"/>
      <c r="E34" s="8" t="s">
        <v>41</v>
      </c>
      <c r="F34" s="8" t="s">
        <v>59</v>
      </c>
      <c r="G34" s="8" t="s">
        <v>70</v>
      </c>
      <c r="H34" s="8"/>
      <c r="I34" s="85"/>
    </row>
    <row r="35" spans="1:9" ht="54.75" customHeight="1" thickBot="1">
      <c r="A35" s="294"/>
      <c r="B35" s="50" t="s">
        <v>7</v>
      </c>
      <c r="C35" s="9" t="s">
        <v>33</v>
      </c>
      <c r="D35" s="9" t="s">
        <v>63</v>
      </c>
      <c r="E35" s="9" t="s">
        <v>40</v>
      </c>
      <c r="F35" s="9" t="s">
        <v>59</v>
      </c>
      <c r="G35" s="9" t="s">
        <v>70</v>
      </c>
      <c r="H35" s="8"/>
      <c r="I35" s="85"/>
    </row>
    <row r="36" spans="1:9" ht="54.75" customHeight="1">
      <c r="A36" s="295" t="s">
        <v>19</v>
      </c>
      <c r="B36" s="138" t="s">
        <v>36</v>
      </c>
      <c r="C36" s="21"/>
      <c r="D36" s="14" t="s">
        <v>22</v>
      </c>
      <c r="E36" s="21" t="s">
        <v>37</v>
      </c>
      <c r="F36" s="14" t="s">
        <v>22</v>
      </c>
      <c r="G36" s="21" t="s">
        <v>70</v>
      </c>
      <c r="H36" s="14"/>
      <c r="I36" s="85"/>
    </row>
    <row r="37" spans="1:9" ht="54.75" customHeight="1">
      <c r="A37" s="296"/>
      <c r="B37" s="148" t="s">
        <v>3</v>
      </c>
      <c r="C37" s="144"/>
      <c r="D37" s="8"/>
      <c r="E37" s="144" t="s">
        <v>10</v>
      </c>
      <c r="F37" s="8"/>
      <c r="G37" s="144" t="s">
        <v>70</v>
      </c>
      <c r="H37" s="8"/>
      <c r="I37" s="85"/>
    </row>
    <row r="38" spans="1:9" ht="54.75" customHeight="1">
      <c r="A38" s="296"/>
      <c r="B38" s="148" t="s">
        <v>6</v>
      </c>
      <c r="C38" s="144"/>
      <c r="D38" s="8"/>
      <c r="E38" s="144"/>
      <c r="F38" s="8"/>
      <c r="G38" s="144" t="s">
        <v>70</v>
      </c>
      <c r="H38" s="8"/>
      <c r="I38" s="85"/>
    </row>
    <row r="39" spans="1:9" ht="54.75" customHeight="1" thickBot="1">
      <c r="A39" s="296"/>
      <c r="B39" s="47" t="s">
        <v>5</v>
      </c>
      <c r="C39" s="144"/>
      <c r="D39" s="8"/>
      <c r="E39" s="144"/>
      <c r="F39" s="8"/>
      <c r="G39" s="144" t="s">
        <v>70</v>
      </c>
      <c r="H39" s="30"/>
      <c r="I39" s="85"/>
    </row>
    <row r="40" spans="1:9" ht="54.75" customHeight="1" thickBot="1">
      <c r="A40" s="46" t="s">
        <v>20</v>
      </c>
      <c r="B40" s="51" t="s">
        <v>94</v>
      </c>
      <c r="C40" s="41"/>
      <c r="D40" s="42"/>
      <c r="E40" s="41"/>
      <c r="F40" s="42"/>
      <c r="G40" s="43" t="s">
        <v>33</v>
      </c>
      <c r="H40" s="42" t="s">
        <v>209</v>
      </c>
      <c r="I40" s="135" t="s">
        <v>223</v>
      </c>
    </row>
    <row r="44" spans="1:9" ht="54.75" customHeight="1">
      <c r="B44" s="4" t="s">
        <v>33</v>
      </c>
    </row>
    <row r="45" spans="1:9" ht="54.75" customHeight="1">
      <c r="B45" s="4" t="s">
        <v>70</v>
      </c>
    </row>
    <row r="47" spans="1:9" ht="54.75" customHeight="1">
      <c r="B47" s="4" t="s">
        <v>71</v>
      </c>
    </row>
    <row r="48" spans="1:9" ht="54.75" customHeight="1">
      <c r="B48" s="4" t="s">
        <v>72</v>
      </c>
    </row>
    <row r="50" spans="2:2" ht="54.75" customHeight="1">
      <c r="B50" s="4" t="s">
        <v>73</v>
      </c>
    </row>
    <row r="52" spans="2:2" ht="54.75" customHeight="1">
      <c r="B52" s="4" t="s">
        <v>74</v>
      </c>
    </row>
    <row r="53" spans="2:2" ht="54.75" customHeight="1">
      <c r="B53" s="4" t="s">
        <v>75</v>
      </c>
    </row>
    <row r="54" spans="2:2" ht="54.75" customHeight="1">
      <c r="B54" s="4" t="s">
        <v>76</v>
      </c>
    </row>
    <row r="55" spans="2:2" ht="54.75" customHeight="1">
      <c r="B55" s="4" t="s">
        <v>77</v>
      </c>
    </row>
    <row r="56" spans="2:2" ht="54.75" customHeight="1">
      <c r="B56" s="4" t="s">
        <v>78</v>
      </c>
    </row>
    <row r="57" spans="2:2" ht="54.75" customHeight="1">
      <c r="B57" s="4" t="s">
        <v>79</v>
      </c>
    </row>
    <row r="59" spans="2:2" ht="54.75" customHeight="1">
      <c r="B59" s="4" t="s">
        <v>43</v>
      </c>
    </row>
    <row r="60" spans="2:2" ht="54.75" customHeight="1">
      <c r="B60" s="4" t="s">
        <v>80</v>
      </c>
    </row>
    <row r="61" spans="2:2" ht="54.75" customHeight="1">
      <c r="B61" s="4" t="s">
        <v>81</v>
      </c>
    </row>
    <row r="62" spans="2:2" ht="54.75" customHeight="1">
      <c r="B62" s="4" t="s">
        <v>219</v>
      </c>
    </row>
    <row r="73" spans="6:6" ht="54.75" customHeight="1">
      <c r="F73" s="25"/>
    </row>
    <row r="74" spans="6:6" ht="54.75" customHeight="1">
      <c r="F74" s="25"/>
    </row>
    <row r="75" spans="6:6" ht="54.75" customHeight="1">
      <c r="F75" s="25"/>
    </row>
    <row r="76" spans="6:6" ht="54.75" customHeight="1">
      <c r="F76" s="25"/>
    </row>
    <row r="77" spans="6:6" ht="54.75" customHeight="1">
      <c r="F77" s="25"/>
    </row>
    <row r="78" spans="6:6" ht="54.75" customHeight="1">
      <c r="F78" s="25"/>
    </row>
    <row r="79" spans="6:6" ht="54.75" customHeight="1">
      <c r="F79" s="25"/>
    </row>
  </sheetData>
  <protectedRanges>
    <protectedRange sqref="B59:B62" name="Intervallo1"/>
  </protectedRanges>
  <mergeCells count="33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A11:A15"/>
    <mergeCell ref="G11:H12"/>
    <mergeCell ref="B12:B15"/>
    <mergeCell ref="G13:H15"/>
    <mergeCell ref="A4:A10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I16:I19"/>
    <mergeCell ref="I13:I15"/>
    <mergeCell ref="A30:A35"/>
    <mergeCell ref="A36:A39"/>
    <mergeCell ref="A16:A19"/>
    <mergeCell ref="G16:H16"/>
    <mergeCell ref="G17:H17"/>
    <mergeCell ref="G18:H18"/>
    <mergeCell ref="G19:H19"/>
    <mergeCell ref="A20:A29"/>
  </mergeCells>
  <dataValidations count="5">
    <dataValidation type="list" allowBlank="1" showInputMessage="1" showErrorMessage="1" sqref="G11:H12">
      <formula1>$B$52:$B$57</formula1>
    </dataValidation>
    <dataValidation type="list" allowBlank="1" showInputMessage="1" showErrorMessage="1" sqref="G20:G40 G2:H2 G6:H7">
      <formula1>$B$44:$B$45</formula1>
    </dataValidation>
    <dataValidation type="list" allowBlank="1" showInputMessage="1" showErrorMessage="1" sqref="G10">
      <formula1>$B$50</formula1>
    </dataValidation>
    <dataValidation type="list" allowBlank="1" showInputMessage="1" showErrorMessage="1" sqref="G8:H9">
      <formula1>$B$47:$B$48</formula1>
    </dataValidation>
    <dataValidation type="list" allowBlank="1" showInputMessage="1" showErrorMessage="1" sqref="G13:H15">
      <formula1>$B$59:$B$62</formula1>
    </dataValidation>
  </dataValidations>
  <hyperlinks>
    <hyperlink ref="I10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22" workbookViewId="0">
      <selection activeCell="I28" sqref="I28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2.710937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344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99"/>
      <c r="D2" s="100"/>
      <c r="E2" s="99"/>
      <c r="F2" s="100"/>
      <c r="G2" s="342" t="s">
        <v>33</v>
      </c>
      <c r="H2" s="343"/>
      <c r="I2" s="114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109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352</v>
      </c>
      <c r="H4" s="327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97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59"/>
      <c r="H8" s="360"/>
      <c r="I8" s="85"/>
    </row>
    <row r="9" spans="1:23" ht="16.5" customHeight="1">
      <c r="A9" s="293"/>
      <c r="B9" s="97"/>
      <c r="C9" s="12"/>
      <c r="D9" s="12"/>
      <c r="E9" s="13"/>
      <c r="F9" s="12"/>
      <c r="G9" s="361"/>
      <c r="H9" s="362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101" t="s">
        <v>239</v>
      </c>
      <c r="I10" s="89" t="s">
        <v>241</v>
      </c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 t="s">
        <v>240</v>
      </c>
      <c r="I11" s="85"/>
    </row>
    <row r="12" spans="1:23" ht="21" customHeight="1">
      <c r="A12" s="304" t="s">
        <v>1</v>
      </c>
      <c r="B12" s="98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 t="s">
        <v>77</v>
      </c>
      <c r="H12" s="314"/>
      <c r="I12" s="86" t="s">
        <v>353</v>
      </c>
    </row>
    <row r="13" spans="1:23" ht="17.25" customHeight="1">
      <c r="A13" s="311"/>
      <c r="B13" s="317" t="s">
        <v>101</v>
      </c>
      <c r="C13" s="10" t="s">
        <v>12</v>
      </c>
      <c r="D13" s="91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94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96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98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5"/>
    </row>
    <row r="18" spans="1:9" ht="39.75" customHeight="1">
      <c r="A18" s="293"/>
      <c r="B18" s="97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5"/>
    </row>
    <row r="19" spans="1:9" ht="38.25" customHeight="1">
      <c r="A19" s="293"/>
      <c r="B19" s="97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98" t="s">
        <v>82</v>
      </c>
      <c r="C21" s="92" t="s">
        <v>64</v>
      </c>
      <c r="D21" s="7" t="s">
        <v>65</v>
      </c>
      <c r="E21" s="92"/>
      <c r="F21" s="7"/>
      <c r="G21" s="93" t="s">
        <v>33</v>
      </c>
      <c r="H21" s="7">
        <v>3</v>
      </c>
      <c r="I21" s="85"/>
    </row>
    <row r="22" spans="1:9" ht="44.25" customHeight="1">
      <c r="A22" s="305"/>
      <c r="B22" s="97" t="s">
        <v>86</v>
      </c>
      <c r="C22" s="93" t="s">
        <v>33</v>
      </c>
      <c r="D22" s="8" t="s">
        <v>62</v>
      </c>
      <c r="E22" s="93"/>
      <c r="F22" s="8"/>
      <c r="G22" s="93" t="s">
        <v>33</v>
      </c>
      <c r="H22" s="8">
        <v>1</v>
      </c>
      <c r="I22" s="85"/>
    </row>
    <row r="23" spans="1:9" ht="40.5" customHeight="1">
      <c r="A23" s="305"/>
      <c r="B23" s="97" t="s">
        <v>83</v>
      </c>
      <c r="C23" s="93"/>
      <c r="D23" s="8"/>
      <c r="E23" s="93" t="s">
        <v>33</v>
      </c>
      <c r="F23" s="8" t="s">
        <v>57</v>
      </c>
      <c r="G23" s="29" t="s">
        <v>33</v>
      </c>
      <c r="H23" s="30">
        <v>1</v>
      </c>
      <c r="I23" s="85"/>
    </row>
    <row r="24" spans="1:9" ht="36.75" customHeight="1">
      <c r="A24" s="305"/>
      <c r="B24" s="97" t="s">
        <v>4</v>
      </c>
      <c r="C24" s="93"/>
      <c r="D24" s="8"/>
      <c r="E24" s="93" t="s">
        <v>33</v>
      </c>
      <c r="F24" s="8" t="s">
        <v>58</v>
      </c>
      <c r="G24" s="93" t="s">
        <v>33</v>
      </c>
      <c r="H24" s="8">
        <v>1</v>
      </c>
      <c r="I24" s="85"/>
    </row>
    <row r="25" spans="1:9" ht="34.5" customHeight="1">
      <c r="A25" s="305"/>
      <c r="B25" s="97" t="s">
        <v>84</v>
      </c>
      <c r="C25" s="93"/>
      <c r="D25" s="8"/>
      <c r="E25" s="93" t="s">
        <v>33</v>
      </c>
      <c r="F25" s="8" t="s">
        <v>58</v>
      </c>
      <c r="G25" s="93" t="s">
        <v>33</v>
      </c>
      <c r="H25" s="8">
        <v>1</v>
      </c>
      <c r="I25" s="85"/>
    </row>
    <row r="26" spans="1:9" ht="34.5" customHeight="1">
      <c r="A26" s="305"/>
      <c r="B26" s="97" t="s">
        <v>85</v>
      </c>
      <c r="C26" s="90"/>
      <c r="D26" s="10"/>
      <c r="E26" s="90"/>
      <c r="F26" s="10"/>
      <c r="G26" s="90" t="s">
        <v>33</v>
      </c>
      <c r="H26" s="10">
        <v>1</v>
      </c>
      <c r="I26" s="85"/>
    </row>
    <row r="27" spans="1:9" ht="34.5" customHeight="1">
      <c r="A27" s="305"/>
      <c r="B27" s="97" t="s">
        <v>87</v>
      </c>
      <c r="C27" s="90"/>
      <c r="D27" s="10"/>
      <c r="E27" s="90"/>
      <c r="F27" s="10"/>
      <c r="G27" s="90" t="s">
        <v>33</v>
      </c>
      <c r="H27" s="10" t="s">
        <v>354</v>
      </c>
      <c r="I27" s="85"/>
    </row>
    <row r="28" spans="1:9" ht="34.5" customHeight="1">
      <c r="A28" s="305"/>
      <c r="B28" s="97" t="s">
        <v>88</v>
      </c>
      <c r="C28" s="90"/>
      <c r="D28" s="10"/>
      <c r="E28" s="90"/>
      <c r="F28" s="10"/>
      <c r="G28" s="90" t="s">
        <v>33</v>
      </c>
      <c r="H28" s="10" t="s">
        <v>355</v>
      </c>
      <c r="I28" s="85"/>
    </row>
    <row r="29" spans="1:9" ht="34.5" customHeight="1">
      <c r="A29" s="305"/>
      <c r="B29" s="97" t="s">
        <v>91</v>
      </c>
      <c r="C29" s="90"/>
      <c r="D29" s="10"/>
      <c r="E29" s="90"/>
      <c r="F29" s="10"/>
      <c r="G29" s="90"/>
      <c r="H29" s="10"/>
      <c r="I29" s="88"/>
    </row>
    <row r="30" spans="1:9" ht="36" customHeight="1" thickBot="1">
      <c r="A30" s="306"/>
      <c r="B30" s="50" t="s">
        <v>89</v>
      </c>
      <c r="C30" s="95"/>
      <c r="D30" s="9"/>
      <c r="E30" s="95" t="s">
        <v>68</v>
      </c>
      <c r="F30" s="9"/>
      <c r="G30" s="93" t="s">
        <v>33</v>
      </c>
      <c r="H30" s="9">
        <v>3</v>
      </c>
      <c r="I30" s="85" t="s">
        <v>363</v>
      </c>
    </row>
    <row r="31" spans="1:9" ht="26.25" customHeight="1">
      <c r="A31" s="292" t="s">
        <v>90</v>
      </c>
      <c r="B31" s="98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293"/>
      <c r="B32" s="97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97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97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97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295" t="s">
        <v>19</v>
      </c>
      <c r="B37" s="98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97" t="s">
        <v>3</v>
      </c>
      <c r="C38" s="93"/>
      <c r="D38" s="8"/>
      <c r="E38" s="93" t="s">
        <v>10</v>
      </c>
      <c r="F38" s="8"/>
      <c r="G38" s="93"/>
      <c r="H38" s="8"/>
      <c r="I38" s="85"/>
    </row>
    <row r="39" spans="1:9" ht="48" customHeight="1">
      <c r="A39" s="296"/>
      <c r="B39" s="97" t="s">
        <v>6</v>
      </c>
      <c r="C39" s="93"/>
      <c r="D39" s="8"/>
      <c r="E39" s="93"/>
      <c r="F39" s="8"/>
      <c r="G39" s="93"/>
      <c r="H39" s="8"/>
      <c r="I39" s="85"/>
    </row>
    <row r="40" spans="1:9" ht="51.75" customHeight="1" thickBot="1">
      <c r="A40" s="296"/>
      <c r="B40" s="47" t="s">
        <v>5</v>
      </c>
      <c r="C40" s="93"/>
      <c r="D40" s="8"/>
      <c r="E40" s="93"/>
      <c r="F40" s="8"/>
      <c r="G40" s="93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8" sqref="G8:H9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9.71093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364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72"/>
      <c r="D2" s="73"/>
      <c r="E2" s="72"/>
      <c r="F2" s="73"/>
      <c r="G2" s="342" t="s">
        <v>33</v>
      </c>
      <c r="H2" s="343"/>
      <c r="I2" s="84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325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68" t="s">
        <v>345</v>
      </c>
      <c r="H4" s="369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59"/>
      <c r="H8" s="360"/>
      <c r="I8" s="85"/>
    </row>
    <row r="9" spans="1:23" ht="16.5" customHeight="1">
      <c r="A9" s="293"/>
      <c r="B9" s="81"/>
      <c r="C9" s="12"/>
      <c r="D9" s="12"/>
      <c r="E9" s="13"/>
      <c r="F9" s="12"/>
      <c r="G9" s="361"/>
      <c r="H9" s="362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101"/>
      <c r="I10" s="85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/>
      <c r="I11" s="85"/>
    </row>
    <row r="12" spans="1:23" ht="21" customHeight="1">
      <c r="A12" s="304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/>
      <c r="H12" s="314"/>
      <c r="I12" s="86"/>
    </row>
    <row r="13" spans="1:23" ht="17.25" customHeight="1">
      <c r="A13" s="311"/>
      <c r="B13" s="317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78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80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5"/>
    </row>
    <row r="18" spans="1:9" ht="39.75" customHeight="1">
      <c r="A18" s="293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5"/>
    </row>
    <row r="19" spans="1:9" ht="38.25" customHeight="1">
      <c r="A19" s="293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77"/>
      <c r="H21" s="7"/>
      <c r="I21" s="86"/>
    </row>
    <row r="22" spans="1:9" ht="44.25" customHeight="1">
      <c r="A22" s="305"/>
      <c r="B22" s="81" t="s">
        <v>86</v>
      </c>
      <c r="C22" s="77" t="s">
        <v>33</v>
      </c>
      <c r="D22" s="8" t="s">
        <v>62</v>
      </c>
      <c r="E22" s="77"/>
      <c r="F22" s="8"/>
      <c r="G22" s="77"/>
      <c r="H22" s="8"/>
      <c r="I22" s="85"/>
    </row>
    <row r="23" spans="1:9" ht="40.5" customHeight="1">
      <c r="A23" s="305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85"/>
    </row>
    <row r="24" spans="1:9" ht="36.75" customHeight="1">
      <c r="A24" s="305"/>
      <c r="B24" s="81" t="s">
        <v>4</v>
      </c>
      <c r="C24" s="77"/>
      <c r="D24" s="8"/>
      <c r="E24" s="77" t="s">
        <v>33</v>
      </c>
      <c r="F24" s="8" t="s">
        <v>58</v>
      </c>
      <c r="G24" s="77"/>
      <c r="H24" s="8"/>
      <c r="I24" s="85"/>
    </row>
    <row r="25" spans="1:9" ht="34.5" customHeight="1">
      <c r="A25" s="305"/>
      <c r="B25" s="81" t="s">
        <v>84</v>
      </c>
      <c r="C25" s="77"/>
      <c r="D25" s="8"/>
      <c r="E25" s="77" t="s">
        <v>33</v>
      </c>
      <c r="F25" s="8" t="s">
        <v>58</v>
      </c>
      <c r="G25" s="77"/>
      <c r="H25" s="8"/>
      <c r="I25" s="85"/>
    </row>
    <row r="26" spans="1:9" ht="34.5" customHeight="1">
      <c r="A26" s="305"/>
      <c r="B26" s="81" t="s">
        <v>85</v>
      </c>
      <c r="C26" s="74"/>
      <c r="D26" s="10"/>
      <c r="E26" s="74"/>
      <c r="F26" s="10"/>
      <c r="G26" s="74"/>
      <c r="H26" s="10"/>
      <c r="I26" s="85"/>
    </row>
    <row r="27" spans="1:9" ht="34.5" customHeight="1">
      <c r="A27" s="305"/>
      <c r="B27" s="81" t="s">
        <v>87</v>
      </c>
      <c r="C27" s="74"/>
      <c r="D27" s="10"/>
      <c r="E27" s="74"/>
      <c r="F27" s="10"/>
      <c r="G27" s="74"/>
      <c r="H27" s="10"/>
      <c r="I27" s="85"/>
    </row>
    <row r="28" spans="1:9" ht="34.5" customHeight="1">
      <c r="A28" s="305"/>
      <c r="B28" s="81" t="s">
        <v>88</v>
      </c>
      <c r="C28" s="74"/>
      <c r="D28" s="10"/>
      <c r="E28" s="74"/>
      <c r="F28" s="10"/>
      <c r="G28" s="74"/>
      <c r="H28" s="10"/>
      <c r="I28" s="85"/>
    </row>
    <row r="29" spans="1:9" ht="34.5" customHeight="1">
      <c r="A29" s="305"/>
      <c r="B29" s="81" t="s">
        <v>91</v>
      </c>
      <c r="C29" s="74"/>
      <c r="D29" s="10"/>
      <c r="E29" s="74"/>
      <c r="F29" s="10"/>
      <c r="G29" s="74"/>
      <c r="H29" s="10"/>
      <c r="I29" s="88"/>
    </row>
    <row r="30" spans="1:9" ht="36" customHeight="1" thickBot="1">
      <c r="A30" s="306"/>
      <c r="B30" s="50" t="s">
        <v>89</v>
      </c>
      <c r="C30" s="79"/>
      <c r="D30" s="9"/>
      <c r="E30" s="79" t="s">
        <v>68</v>
      </c>
      <c r="F30" s="9"/>
      <c r="G30" s="77"/>
      <c r="H30" s="9"/>
      <c r="I30" s="85"/>
    </row>
    <row r="31" spans="1:9" ht="26.25" customHeight="1">
      <c r="A31" s="292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6"/>
    </row>
    <row r="32" spans="1:9" ht="31.5" customHeight="1">
      <c r="A32" s="293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81" t="s">
        <v>5</v>
      </c>
      <c r="C35" s="8"/>
      <c r="D35" s="8"/>
      <c r="E35" s="8" t="s">
        <v>41</v>
      </c>
      <c r="F35" s="8" t="s">
        <v>59</v>
      </c>
      <c r="G35" s="8"/>
      <c r="H35" s="8"/>
      <c r="I35" s="86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30"/>
      <c r="I36" s="86"/>
    </row>
    <row r="37" spans="1:9" ht="57.75" customHeight="1">
      <c r="A37" s="295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296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296"/>
      <c r="B40" s="47" t="s">
        <v>5</v>
      </c>
      <c r="C40" s="77"/>
      <c r="D40" s="8"/>
      <c r="E40" s="77"/>
      <c r="F40" s="8"/>
      <c r="G40" s="77"/>
      <c r="H40" s="30"/>
      <c r="I40" s="86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B6" sqref="B6:B7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104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72"/>
      <c r="D2" s="73"/>
      <c r="E2" s="72"/>
      <c r="F2" s="73"/>
      <c r="G2" s="342" t="s">
        <v>70</v>
      </c>
      <c r="H2" s="343"/>
      <c r="I2" s="85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110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124</v>
      </c>
      <c r="H4" s="327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59"/>
      <c r="H8" s="360"/>
      <c r="I8" s="85"/>
    </row>
    <row r="9" spans="1:23" ht="16.5" customHeight="1">
      <c r="A9" s="293"/>
      <c r="B9" s="81"/>
      <c r="C9" s="12"/>
      <c r="D9" s="12"/>
      <c r="E9" s="13"/>
      <c r="F9" s="12"/>
      <c r="G9" s="361"/>
      <c r="H9" s="362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39"/>
      <c r="I10" s="88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/>
      <c r="I11" s="88"/>
    </row>
    <row r="12" spans="1:23" ht="21" customHeight="1">
      <c r="A12" s="304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/>
      <c r="H12" s="314"/>
      <c r="I12" s="85"/>
    </row>
    <row r="13" spans="1:23" ht="17.25" customHeight="1">
      <c r="A13" s="311"/>
      <c r="B13" s="317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78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80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5"/>
    </row>
    <row r="18" spans="1:9" ht="39.75" customHeight="1">
      <c r="A18" s="293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5"/>
    </row>
    <row r="19" spans="1:9" ht="38.25" customHeight="1">
      <c r="A19" s="293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77"/>
      <c r="H21" s="7"/>
      <c r="I21" s="85"/>
    </row>
    <row r="22" spans="1:9" ht="44.25" customHeight="1">
      <c r="A22" s="305"/>
      <c r="B22" s="81" t="s">
        <v>86</v>
      </c>
      <c r="C22" s="77" t="s">
        <v>33</v>
      </c>
      <c r="D22" s="8" t="s">
        <v>62</v>
      </c>
      <c r="E22" s="77"/>
      <c r="F22" s="8"/>
      <c r="G22" s="77"/>
      <c r="H22" s="8"/>
      <c r="I22" s="85"/>
    </row>
    <row r="23" spans="1:9" ht="40.5" customHeight="1">
      <c r="A23" s="305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85"/>
    </row>
    <row r="24" spans="1:9" ht="36.75" customHeight="1">
      <c r="A24" s="305"/>
      <c r="B24" s="81" t="s">
        <v>4</v>
      </c>
      <c r="C24" s="77"/>
      <c r="D24" s="8"/>
      <c r="E24" s="77" t="s">
        <v>33</v>
      </c>
      <c r="F24" s="8" t="s">
        <v>58</v>
      </c>
      <c r="G24" s="77"/>
      <c r="H24" s="8"/>
      <c r="I24" s="85"/>
    </row>
    <row r="25" spans="1:9" ht="34.5" customHeight="1">
      <c r="A25" s="305"/>
      <c r="B25" s="81" t="s">
        <v>84</v>
      </c>
      <c r="C25" s="77"/>
      <c r="D25" s="8"/>
      <c r="E25" s="77" t="s">
        <v>33</v>
      </c>
      <c r="F25" s="8" t="s">
        <v>58</v>
      </c>
      <c r="G25" s="77"/>
      <c r="H25" s="8"/>
      <c r="I25" s="85"/>
    </row>
    <row r="26" spans="1:9" ht="34.5" customHeight="1">
      <c r="A26" s="305"/>
      <c r="B26" s="81" t="s">
        <v>85</v>
      </c>
      <c r="C26" s="74"/>
      <c r="D26" s="10"/>
      <c r="E26" s="74"/>
      <c r="F26" s="10"/>
      <c r="G26" s="74"/>
      <c r="H26" s="10"/>
      <c r="I26" s="85"/>
    </row>
    <row r="27" spans="1:9" ht="34.5" customHeight="1">
      <c r="A27" s="305"/>
      <c r="B27" s="81" t="s">
        <v>87</v>
      </c>
      <c r="C27" s="74"/>
      <c r="D27" s="10"/>
      <c r="E27" s="74"/>
      <c r="F27" s="10"/>
      <c r="G27" s="74"/>
      <c r="H27" s="10"/>
      <c r="I27" s="85"/>
    </row>
    <row r="28" spans="1:9" ht="34.5" customHeight="1">
      <c r="A28" s="305"/>
      <c r="B28" s="81" t="s">
        <v>88</v>
      </c>
      <c r="C28" s="74"/>
      <c r="D28" s="10"/>
      <c r="E28" s="74"/>
      <c r="F28" s="10"/>
      <c r="G28" s="74"/>
      <c r="H28" s="10"/>
      <c r="I28" s="85"/>
    </row>
    <row r="29" spans="1:9" ht="34.5" customHeight="1">
      <c r="A29" s="305"/>
      <c r="B29" s="81" t="s">
        <v>91</v>
      </c>
      <c r="C29" s="74"/>
      <c r="D29" s="10"/>
      <c r="E29" s="74"/>
      <c r="F29" s="10"/>
      <c r="G29" s="74"/>
      <c r="H29" s="10"/>
      <c r="I29" s="88"/>
    </row>
    <row r="30" spans="1:9" ht="36" customHeight="1" thickBot="1">
      <c r="A30" s="306"/>
      <c r="B30" s="50" t="s">
        <v>89</v>
      </c>
      <c r="C30" s="79"/>
      <c r="D30" s="9"/>
      <c r="E30" s="79" t="s">
        <v>68</v>
      </c>
      <c r="F30" s="9"/>
      <c r="G30" s="77"/>
      <c r="H30" s="9"/>
      <c r="I30" s="85"/>
    </row>
    <row r="31" spans="1:9" ht="26.25" customHeight="1">
      <c r="A31" s="292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293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81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295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296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296"/>
      <c r="B40" s="47" t="s">
        <v>5</v>
      </c>
      <c r="C40" s="77"/>
      <c r="D40" s="8"/>
      <c r="E40" s="77"/>
      <c r="F40" s="8"/>
      <c r="G40" s="77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6" sqref="G6:H7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3.42578125" style="4" customWidth="1"/>
    <col min="9" max="9" width="84.28515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111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72"/>
      <c r="D2" s="73"/>
      <c r="E2" s="72"/>
      <c r="F2" s="73"/>
      <c r="G2" s="342" t="s">
        <v>33</v>
      </c>
      <c r="H2" s="343"/>
      <c r="I2" s="84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112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68" t="s">
        <v>329</v>
      </c>
      <c r="H4" s="369"/>
      <c r="I4" s="117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 t="s">
        <v>125</v>
      </c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/>
      <c r="H8" s="308"/>
      <c r="I8" s="85"/>
    </row>
    <row r="9" spans="1:23" ht="16.5" customHeight="1">
      <c r="A9" s="293"/>
      <c r="B9" s="81"/>
      <c r="C9" s="12"/>
      <c r="D9" s="12"/>
      <c r="E9" s="13"/>
      <c r="F9" s="12"/>
      <c r="G9" s="309"/>
      <c r="H9" s="310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39"/>
      <c r="I10" s="85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/>
      <c r="I11" s="85"/>
    </row>
    <row r="12" spans="1:23" ht="21" customHeight="1">
      <c r="A12" s="304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70"/>
      <c r="H12" s="371"/>
      <c r="I12" s="86"/>
    </row>
    <row r="13" spans="1:23" ht="17.25" customHeight="1">
      <c r="A13" s="311"/>
      <c r="B13" s="317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372"/>
      <c r="H13" s="373"/>
      <c r="I13" s="86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78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80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5"/>
    </row>
    <row r="18" spans="1:9" ht="39.75" customHeight="1">
      <c r="A18" s="293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5"/>
    </row>
    <row r="19" spans="1:9" ht="38.25" customHeight="1">
      <c r="A19" s="293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66"/>
      <c r="H20" s="367"/>
      <c r="I20" s="85"/>
    </row>
    <row r="21" spans="1:9" ht="42.75" customHeight="1">
      <c r="A21" s="304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77"/>
      <c r="H21" s="7"/>
      <c r="I21" s="86"/>
    </row>
    <row r="22" spans="1:9" ht="44.25" customHeight="1">
      <c r="A22" s="305"/>
      <c r="B22" s="81" t="s">
        <v>86</v>
      </c>
      <c r="C22" s="77" t="s">
        <v>33</v>
      </c>
      <c r="D22" s="8" t="s">
        <v>62</v>
      </c>
      <c r="E22" s="77"/>
      <c r="F22" s="8"/>
      <c r="G22" s="77"/>
      <c r="H22" s="8"/>
      <c r="I22" s="86"/>
    </row>
    <row r="23" spans="1:9" ht="40.5" customHeight="1">
      <c r="A23" s="305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85"/>
    </row>
    <row r="24" spans="1:9" ht="36.75" customHeight="1">
      <c r="A24" s="305"/>
      <c r="B24" s="81" t="s">
        <v>4</v>
      </c>
      <c r="C24" s="77"/>
      <c r="D24" s="8"/>
      <c r="E24" s="77" t="s">
        <v>33</v>
      </c>
      <c r="F24" s="8" t="s">
        <v>58</v>
      </c>
      <c r="G24" s="77"/>
      <c r="H24" s="8"/>
      <c r="I24" s="85"/>
    </row>
    <row r="25" spans="1:9" ht="34.5" customHeight="1">
      <c r="A25" s="305"/>
      <c r="B25" s="81" t="s">
        <v>84</v>
      </c>
      <c r="C25" s="77"/>
      <c r="D25" s="8"/>
      <c r="E25" s="77" t="s">
        <v>33</v>
      </c>
      <c r="F25" s="8" t="s">
        <v>58</v>
      </c>
      <c r="G25" s="77"/>
      <c r="H25" s="123"/>
      <c r="I25" s="85"/>
    </row>
    <row r="26" spans="1:9" ht="34.5" customHeight="1">
      <c r="A26" s="305"/>
      <c r="B26" s="81" t="s">
        <v>85</v>
      </c>
      <c r="C26" s="74"/>
      <c r="D26" s="10"/>
      <c r="E26" s="74"/>
      <c r="F26" s="10"/>
      <c r="G26" s="74"/>
      <c r="H26" s="10"/>
      <c r="I26" s="85"/>
    </row>
    <row r="27" spans="1:9" ht="34.5" customHeight="1">
      <c r="A27" s="305"/>
      <c r="B27" s="81" t="s">
        <v>87</v>
      </c>
      <c r="C27" s="74"/>
      <c r="D27" s="10"/>
      <c r="E27" s="74"/>
      <c r="F27" s="10"/>
      <c r="G27" s="74"/>
      <c r="H27" s="10"/>
      <c r="I27" s="85"/>
    </row>
    <row r="28" spans="1:9" ht="34.5" customHeight="1">
      <c r="A28" s="305"/>
      <c r="B28" s="81" t="s">
        <v>88</v>
      </c>
      <c r="C28" s="74"/>
      <c r="D28" s="10"/>
      <c r="E28" s="74"/>
      <c r="F28" s="10"/>
      <c r="G28" s="74"/>
      <c r="H28" s="124"/>
      <c r="I28" s="85"/>
    </row>
    <row r="29" spans="1:9" ht="34.5" customHeight="1">
      <c r="A29" s="305"/>
      <c r="B29" s="81" t="s">
        <v>91</v>
      </c>
      <c r="C29" s="74"/>
      <c r="D29" s="10"/>
      <c r="E29" s="74"/>
      <c r="F29" s="10"/>
      <c r="G29" s="122"/>
      <c r="H29" s="10"/>
      <c r="I29" s="88"/>
    </row>
    <row r="30" spans="1:9" ht="36" customHeight="1" thickBot="1">
      <c r="A30" s="306"/>
      <c r="B30" s="50" t="s">
        <v>89</v>
      </c>
      <c r="C30" s="79"/>
      <c r="D30" s="9"/>
      <c r="E30" s="79" t="s">
        <v>68</v>
      </c>
      <c r="F30" s="9"/>
      <c r="G30" s="77"/>
      <c r="H30" s="9"/>
      <c r="I30" s="85"/>
    </row>
    <row r="31" spans="1:9" ht="26.25" customHeight="1">
      <c r="A31" s="292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116"/>
      <c r="I31" s="86"/>
    </row>
    <row r="32" spans="1:9" ht="31.5" customHeight="1">
      <c r="A32" s="293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6"/>
    </row>
    <row r="33" spans="1:9" ht="38.25" customHeight="1">
      <c r="A33" s="293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81" t="s">
        <v>5</v>
      </c>
      <c r="C35" s="8"/>
      <c r="D35" s="8"/>
      <c r="E35" s="8" t="s">
        <v>41</v>
      </c>
      <c r="F35" s="8" t="s">
        <v>59</v>
      </c>
      <c r="G35" s="8"/>
      <c r="H35" s="30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30"/>
      <c r="I36" s="85"/>
    </row>
    <row r="37" spans="1:9" ht="57.75" customHeight="1">
      <c r="A37" s="295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121"/>
      <c r="H37" s="14"/>
      <c r="I37" s="85"/>
    </row>
    <row r="38" spans="1:9" ht="40.5" customHeight="1">
      <c r="A38" s="296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296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296"/>
      <c r="B40" s="47" t="s">
        <v>5</v>
      </c>
      <c r="C40" s="77"/>
      <c r="D40" s="8"/>
      <c r="E40" s="77"/>
      <c r="F40" s="8"/>
      <c r="G40" s="77"/>
      <c r="H40" s="30"/>
      <c r="I40" s="12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28" workbookViewId="0">
      <selection activeCell="G31" sqref="G31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85546875" style="4" customWidth="1"/>
    <col min="9" max="9" width="60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113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111"/>
      <c r="D2" s="112"/>
      <c r="E2" s="111"/>
      <c r="F2" s="112"/>
      <c r="G2" s="342" t="s">
        <v>70</v>
      </c>
      <c r="H2" s="343"/>
      <c r="I2" s="84" t="s">
        <v>326</v>
      </c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50" t="s">
        <v>114</v>
      </c>
      <c r="H3" s="347"/>
      <c r="I3" s="86" t="s">
        <v>343</v>
      </c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126</v>
      </c>
      <c r="H4" s="327"/>
      <c r="I4" s="89"/>
      <c r="J4" s="113"/>
      <c r="K4" s="1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109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/>
      <c r="H8" s="308"/>
      <c r="I8" s="85"/>
    </row>
    <row r="9" spans="1:23" ht="16.5" customHeight="1">
      <c r="A9" s="293"/>
      <c r="B9" s="109"/>
      <c r="C9" s="12"/>
      <c r="D9" s="12"/>
      <c r="E9" s="13"/>
      <c r="F9" s="12"/>
      <c r="G9" s="309"/>
      <c r="H9" s="310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39" t="s">
        <v>348</v>
      </c>
      <c r="I10" s="85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/>
      <c r="I11" s="85"/>
    </row>
    <row r="12" spans="1:23" ht="21" customHeight="1">
      <c r="A12" s="304" t="s">
        <v>1</v>
      </c>
      <c r="B12" s="110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/>
      <c r="H12" s="314"/>
      <c r="I12" s="85" t="s">
        <v>346</v>
      </c>
    </row>
    <row r="13" spans="1:23" ht="17.25" customHeight="1">
      <c r="A13" s="311"/>
      <c r="B13" s="317" t="s">
        <v>101</v>
      </c>
      <c r="C13" s="10" t="s">
        <v>12</v>
      </c>
      <c r="D13" s="103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106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108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110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5"/>
    </row>
    <row r="18" spans="1:9" ht="39.75" customHeight="1">
      <c r="A18" s="293"/>
      <c r="B18" s="109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5"/>
    </row>
    <row r="19" spans="1:9" ht="38.25" customHeight="1">
      <c r="A19" s="293"/>
      <c r="B19" s="109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110" t="s">
        <v>82</v>
      </c>
      <c r="C21" s="104" t="s">
        <v>64</v>
      </c>
      <c r="D21" s="7" t="s">
        <v>65</v>
      </c>
      <c r="E21" s="104"/>
      <c r="F21" s="7"/>
      <c r="G21" s="105"/>
      <c r="H21" s="7"/>
      <c r="I21" s="85"/>
    </row>
    <row r="22" spans="1:9" ht="44.25" customHeight="1">
      <c r="A22" s="305"/>
      <c r="B22" s="109" t="s">
        <v>86</v>
      </c>
      <c r="C22" s="105" t="s">
        <v>33</v>
      </c>
      <c r="D22" s="8" t="s">
        <v>62</v>
      </c>
      <c r="E22" s="105"/>
      <c r="F22" s="8"/>
      <c r="G22" s="105"/>
      <c r="H22" s="8"/>
      <c r="I22" s="85"/>
    </row>
    <row r="23" spans="1:9" ht="40.5" customHeight="1">
      <c r="A23" s="305"/>
      <c r="B23" s="109" t="s">
        <v>83</v>
      </c>
      <c r="C23" s="105"/>
      <c r="D23" s="8"/>
      <c r="E23" s="105" t="s">
        <v>33</v>
      </c>
      <c r="F23" s="8" t="s">
        <v>57</v>
      </c>
      <c r="G23" s="29"/>
      <c r="H23" s="30"/>
      <c r="I23" s="85"/>
    </row>
    <row r="24" spans="1:9" ht="36.75" customHeight="1">
      <c r="A24" s="305"/>
      <c r="B24" s="109" t="s">
        <v>4</v>
      </c>
      <c r="C24" s="105"/>
      <c r="D24" s="8"/>
      <c r="E24" s="105" t="s">
        <v>33</v>
      </c>
      <c r="F24" s="8" t="s">
        <v>58</v>
      </c>
      <c r="G24" s="105"/>
      <c r="H24" s="8"/>
      <c r="I24" s="85"/>
    </row>
    <row r="25" spans="1:9" ht="34.5" customHeight="1">
      <c r="A25" s="305"/>
      <c r="B25" s="109" t="s">
        <v>84</v>
      </c>
      <c r="C25" s="105"/>
      <c r="D25" s="8"/>
      <c r="E25" s="105" t="s">
        <v>33</v>
      </c>
      <c r="F25" s="8" t="s">
        <v>58</v>
      </c>
      <c r="G25" s="105"/>
      <c r="H25" s="8"/>
      <c r="I25" s="85"/>
    </row>
    <row r="26" spans="1:9" ht="34.5" customHeight="1">
      <c r="A26" s="305"/>
      <c r="B26" s="109" t="s">
        <v>85</v>
      </c>
      <c r="C26" s="102"/>
      <c r="D26" s="10"/>
      <c r="E26" s="102"/>
      <c r="F26" s="10"/>
      <c r="G26" s="102"/>
      <c r="H26" s="10"/>
      <c r="I26" s="85"/>
    </row>
    <row r="27" spans="1:9" ht="34.5" customHeight="1">
      <c r="A27" s="305"/>
      <c r="B27" s="109" t="s">
        <v>87</v>
      </c>
      <c r="C27" s="102"/>
      <c r="D27" s="10"/>
      <c r="E27" s="102"/>
      <c r="F27" s="10"/>
      <c r="G27" s="102" t="s">
        <v>33</v>
      </c>
      <c r="H27" s="10" t="s">
        <v>347</v>
      </c>
      <c r="I27" s="85"/>
    </row>
    <row r="28" spans="1:9" ht="34.5" customHeight="1">
      <c r="A28" s="305"/>
      <c r="B28" s="109" t="s">
        <v>88</v>
      </c>
      <c r="C28" s="102"/>
      <c r="D28" s="10"/>
      <c r="E28" s="102"/>
      <c r="F28" s="10"/>
      <c r="G28" s="102"/>
      <c r="H28" s="10"/>
      <c r="I28" s="85"/>
    </row>
    <row r="29" spans="1:9" ht="34.5" customHeight="1">
      <c r="A29" s="305"/>
      <c r="B29" s="109" t="s">
        <v>91</v>
      </c>
      <c r="C29" s="102"/>
      <c r="D29" s="10"/>
      <c r="E29" s="102"/>
      <c r="F29" s="10"/>
      <c r="G29" s="102"/>
      <c r="H29" s="10"/>
      <c r="I29" s="88"/>
    </row>
    <row r="30" spans="1:9" ht="36" customHeight="1" thickBot="1">
      <c r="A30" s="306"/>
      <c r="B30" s="50" t="s">
        <v>89</v>
      </c>
      <c r="C30" s="107"/>
      <c r="D30" s="9"/>
      <c r="E30" s="107" t="s">
        <v>68</v>
      </c>
      <c r="F30" s="9"/>
      <c r="G30" s="105"/>
      <c r="H30" s="9"/>
      <c r="I30" s="85"/>
    </row>
    <row r="31" spans="1:9" ht="26.25" customHeight="1">
      <c r="A31" s="292" t="s">
        <v>90</v>
      </c>
      <c r="B31" s="110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293"/>
      <c r="B32" s="109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109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109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109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295" t="s">
        <v>19</v>
      </c>
      <c r="B37" s="110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109" t="s">
        <v>3</v>
      </c>
      <c r="C38" s="105"/>
      <c r="D38" s="8"/>
      <c r="E38" s="105" t="s">
        <v>10</v>
      </c>
      <c r="F38" s="8"/>
      <c r="G38" s="105"/>
      <c r="H38" s="8"/>
      <c r="I38" s="85"/>
    </row>
    <row r="39" spans="1:9" ht="48" customHeight="1">
      <c r="A39" s="296"/>
      <c r="B39" s="109" t="s">
        <v>6</v>
      </c>
      <c r="C39" s="105"/>
      <c r="D39" s="8"/>
      <c r="E39" s="105"/>
      <c r="F39" s="8"/>
      <c r="G39" s="105"/>
      <c r="H39" s="8"/>
      <c r="I39" s="85"/>
    </row>
    <row r="40" spans="1:9" ht="51.75" customHeight="1" thickBot="1">
      <c r="A40" s="296"/>
      <c r="B40" s="47" t="s">
        <v>5</v>
      </c>
      <c r="C40" s="105"/>
      <c r="D40" s="8"/>
      <c r="E40" s="105"/>
      <c r="F40" s="8"/>
      <c r="G40" s="105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0"/>
  <sheetViews>
    <sheetView workbookViewId="0">
      <selection activeCell="G5" sqref="G5:H5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34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127</v>
      </c>
      <c r="H1" s="341"/>
      <c r="I1" s="53" t="s">
        <v>103</v>
      </c>
      <c r="M1" s="2"/>
      <c r="R1" s="1"/>
      <c r="S1" s="1"/>
      <c r="T1" s="1"/>
    </row>
    <row r="2" spans="1:23" ht="25.5" customHeight="1" thickBot="1">
      <c r="A2" s="336"/>
      <c r="B2" s="52" t="s">
        <v>102</v>
      </c>
      <c r="C2" s="161"/>
      <c r="D2" s="162"/>
      <c r="E2" s="161"/>
      <c r="F2" s="162"/>
      <c r="G2" s="342" t="s">
        <v>70</v>
      </c>
      <c r="H2" s="343"/>
      <c r="I2" s="84"/>
      <c r="M2" s="2"/>
      <c r="R2" s="1"/>
      <c r="S2" s="1"/>
      <c r="T2" s="1"/>
    </row>
    <row r="3" spans="1:23" ht="31.5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50" t="s">
        <v>114</v>
      </c>
      <c r="H3" s="347"/>
      <c r="I3" s="85"/>
      <c r="M3" s="2"/>
      <c r="R3" s="1"/>
      <c r="S3" s="1"/>
      <c r="T3" s="1"/>
    </row>
    <row r="4" spans="1:23" ht="31.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128</v>
      </c>
      <c r="H4" s="327"/>
      <c r="I4" s="89"/>
      <c r="J4" s="113"/>
      <c r="K4" s="1"/>
      <c r="M4" s="2"/>
      <c r="N4" s="3"/>
      <c r="R4" s="1"/>
      <c r="S4" s="1"/>
      <c r="T4" s="1"/>
    </row>
    <row r="5" spans="1:23" ht="32.2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27" customHeight="1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 ht="25.5" customHeight="1">
      <c r="A7" s="293"/>
      <c r="B7" s="330"/>
      <c r="C7" s="12"/>
      <c r="D7" s="12"/>
      <c r="E7" s="12"/>
      <c r="F7" s="12"/>
      <c r="G7" s="333"/>
      <c r="H7" s="334"/>
      <c r="I7" s="85"/>
    </row>
    <row r="8" spans="1:23" ht="23.25" customHeight="1">
      <c r="A8" s="293"/>
      <c r="B8" s="15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/>
      <c r="H8" s="308"/>
      <c r="I8" s="85"/>
    </row>
    <row r="9" spans="1:23" ht="29.25" customHeight="1">
      <c r="A9" s="293"/>
      <c r="B9" s="158"/>
      <c r="C9" s="12"/>
      <c r="D9" s="12"/>
      <c r="E9" s="13"/>
      <c r="F9" s="12"/>
      <c r="G9" s="309"/>
      <c r="H9" s="310"/>
      <c r="I9" s="85"/>
    </row>
    <row r="10" spans="1:23" ht="24.7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39"/>
      <c r="I10" s="85"/>
    </row>
    <row r="11" spans="1:23" ht="26.25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/>
      <c r="I11" s="85"/>
    </row>
    <row r="12" spans="1:23" ht="27" customHeight="1">
      <c r="A12" s="304" t="s">
        <v>1</v>
      </c>
      <c r="B12" s="160" t="s">
        <v>100</v>
      </c>
      <c r="C12" s="17" t="s">
        <v>45</v>
      </c>
      <c r="D12" s="163" t="s">
        <v>27</v>
      </c>
      <c r="E12" s="17" t="s">
        <v>26</v>
      </c>
      <c r="F12" s="36" t="s">
        <v>42</v>
      </c>
      <c r="G12" s="313"/>
      <c r="H12" s="314"/>
      <c r="I12" s="85"/>
    </row>
    <row r="13" spans="1:23" ht="25.5" customHeight="1">
      <c r="A13" s="311"/>
      <c r="B13" s="317" t="s">
        <v>101</v>
      </c>
      <c r="C13" s="10" t="s">
        <v>12</v>
      </c>
      <c r="D13" s="157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24" customHeight="1">
      <c r="A14" s="311"/>
      <c r="B14" s="318"/>
      <c r="C14" s="8" t="s">
        <v>11</v>
      </c>
      <c r="D14" s="165"/>
      <c r="E14" s="8" t="s">
        <v>11</v>
      </c>
      <c r="F14" s="35" t="s">
        <v>48</v>
      </c>
      <c r="G14" s="307"/>
      <c r="H14" s="308"/>
      <c r="I14" s="85"/>
    </row>
    <row r="15" spans="1:23" ht="25.5" customHeight="1">
      <c r="A15" s="311"/>
      <c r="B15" s="318"/>
      <c r="C15" s="8" t="s">
        <v>28</v>
      </c>
      <c r="D15" s="154"/>
      <c r="E15" s="8" t="s">
        <v>28</v>
      </c>
      <c r="F15" s="37"/>
      <c r="G15" s="328"/>
      <c r="H15" s="329"/>
      <c r="I15" s="85"/>
    </row>
    <row r="16" spans="1:23" ht="31.5" customHeight="1" thickBot="1">
      <c r="A16" s="312"/>
      <c r="B16" s="319"/>
      <c r="C16" s="5" t="s">
        <v>29</v>
      </c>
      <c r="D16" s="159"/>
      <c r="E16" s="5" t="s">
        <v>29</v>
      </c>
      <c r="F16" s="38"/>
      <c r="G16" s="348"/>
      <c r="H16" s="349"/>
      <c r="I16" s="85"/>
    </row>
    <row r="17" spans="1:9" ht="44.25" customHeight="1">
      <c r="A17" s="297" t="s">
        <v>18</v>
      </c>
      <c r="B17" s="160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5"/>
    </row>
    <row r="18" spans="1:9" ht="45" customHeight="1">
      <c r="A18" s="293"/>
      <c r="B18" s="158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5"/>
    </row>
    <row r="19" spans="1:9" ht="38.25" customHeight="1">
      <c r="A19" s="293"/>
      <c r="B19" s="158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54.7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23.25" customHeight="1">
      <c r="A21" s="304" t="s">
        <v>2</v>
      </c>
      <c r="B21" s="160" t="s">
        <v>82</v>
      </c>
      <c r="C21" s="152" t="s">
        <v>64</v>
      </c>
      <c r="D21" s="7" t="s">
        <v>65</v>
      </c>
      <c r="E21" s="152"/>
      <c r="F21" s="7"/>
      <c r="G21" s="153"/>
      <c r="H21" s="7"/>
      <c r="I21" s="85"/>
    </row>
    <row r="22" spans="1:9" ht="30.75" customHeight="1">
      <c r="A22" s="305"/>
      <c r="B22" s="158" t="s">
        <v>86</v>
      </c>
      <c r="C22" s="153" t="s">
        <v>33</v>
      </c>
      <c r="D22" s="8" t="s">
        <v>62</v>
      </c>
      <c r="E22" s="153"/>
      <c r="F22" s="8"/>
      <c r="G22" s="153"/>
      <c r="H22" s="8"/>
      <c r="I22" s="85"/>
    </row>
    <row r="23" spans="1:9" ht="36" customHeight="1">
      <c r="A23" s="305"/>
      <c r="B23" s="158" t="s">
        <v>83</v>
      </c>
      <c r="C23" s="153"/>
      <c r="D23" s="8"/>
      <c r="E23" s="153" t="s">
        <v>33</v>
      </c>
      <c r="F23" s="8" t="s">
        <v>57</v>
      </c>
      <c r="G23" s="164"/>
      <c r="H23" s="30"/>
      <c r="I23" s="85"/>
    </row>
    <row r="24" spans="1:9" ht="33.75" customHeight="1">
      <c r="A24" s="305"/>
      <c r="B24" s="158" t="s">
        <v>4</v>
      </c>
      <c r="C24" s="153"/>
      <c r="D24" s="8"/>
      <c r="E24" s="153" t="s">
        <v>33</v>
      </c>
      <c r="F24" s="8" t="s">
        <v>58</v>
      </c>
      <c r="G24" s="153"/>
      <c r="H24" s="8"/>
      <c r="I24" s="85"/>
    </row>
    <row r="25" spans="1:9" ht="39" customHeight="1">
      <c r="A25" s="305"/>
      <c r="B25" s="158" t="s">
        <v>84</v>
      </c>
      <c r="C25" s="153"/>
      <c r="D25" s="8"/>
      <c r="E25" s="153" t="s">
        <v>33</v>
      </c>
      <c r="F25" s="8" t="s">
        <v>58</v>
      </c>
      <c r="G25" s="153"/>
      <c r="H25" s="8"/>
      <c r="I25" s="85"/>
    </row>
    <row r="26" spans="1:9" ht="29.25" customHeight="1">
      <c r="A26" s="305"/>
      <c r="B26" s="158" t="s">
        <v>85</v>
      </c>
      <c r="C26" s="156"/>
      <c r="D26" s="10"/>
      <c r="E26" s="156"/>
      <c r="F26" s="10"/>
      <c r="G26" s="156"/>
      <c r="H26" s="10"/>
      <c r="I26" s="85"/>
    </row>
    <row r="27" spans="1:9" ht="45" customHeight="1">
      <c r="A27" s="305"/>
      <c r="B27" s="158" t="s">
        <v>87</v>
      </c>
      <c r="C27" s="156"/>
      <c r="D27" s="10"/>
      <c r="E27" s="156"/>
      <c r="F27" s="10"/>
      <c r="G27" s="156"/>
      <c r="H27" s="10"/>
      <c r="I27" s="85"/>
    </row>
    <row r="28" spans="1:9" ht="33" customHeight="1">
      <c r="A28" s="305"/>
      <c r="B28" s="158" t="s">
        <v>88</v>
      </c>
      <c r="C28" s="156"/>
      <c r="D28" s="10"/>
      <c r="E28" s="156"/>
      <c r="F28" s="10"/>
      <c r="G28" s="156"/>
      <c r="H28" s="10"/>
      <c r="I28" s="85"/>
    </row>
    <row r="29" spans="1:9" ht="28.5" customHeight="1">
      <c r="A29" s="305"/>
      <c r="B29" s="158" t="s">
        <v>91</v>
      </c>
      <c r="C29" s="156"/>
      <c r="D29" s="10"/>
      <c r="E29" s="156"/>
      <c r="F29" s="10"/>
      <c r="G29" s="156"/>
      <c r="H29" s="10"/>
      <c r="I29" s="88"/>
    </row>
    <row r="30" spans="1:9" ht="37.5" customHeight="1" thickBot="1">
      <c r="A30" s="306"/>
      <c r="B30" s="50" t="s">
        <v>89</v>
      </c>
      <c r="C30" s="155"/>
      <c r="D30" s="9"/>
      <c r="E30" s="155" t="s">
        <v>68</v>
      </c>
      <c r="F30" s="9"/>
      <c r="G30" s="153"/>
      <c r="H30" s="9"/>
      <c r="I30" s="85"/>
    </row>
    <row r="31" spans="1:9" ht="30" customHeight="1">
      <c r="A31" s="292" t="s">
        <v>90</v>
      </c>
      <c r="B31" s="160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25.5" customHeight="1">
      <c r="A32" s="293"/>
      <c r="B32" s="158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4.5" customHeight="1">
      <c r="A33" s="293"/>
      <c r="B33" s="158" t="s">
        <v>3</v>
      </c>
      <c r="C33" s="8"/>
      <c r="D33" s="8"/>
      <c r="E33" s="8"/>
      <c r="F33" s="8"/>
      <c r="G33" s="8"/>
      <c r="H33" s="8"/>
      <c r="I33" s="85"/>
    </row>
    <row r="34" spans="1:9" ht="32.25" customHeight="1">
      <c r="A34" s="293"/>
      <c r="B34" s="158" t="s">
        <v>6</v>
      </c>
      <c r="C34" s="8"/>
      <c r="D34" s="8"/>
      <c r="E34" s="8"/>
      <c r="F34" s="8"/>
      <c r="G34" s="8"/>
      <c r="H34" s="8"/>
      <c r="I34" s="85"/>
    </row>
    <row r="35" spans="1:9" ht="30.75" customHeight="1">
      <c r="A35" s="293"/>
      <c r="B35" s="158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84.75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62.25" customHeight="1">
      <c r="A37" s="295" t="s">
        <v>19</v>
      </c>
      <c r="B37" s="160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61.5" customHeight="1">
      <c r="A38" s="296"/>
      <c r="B38" s="158" t="s">
        <v>3</v>
      </c>
      <c r="C38" s="153"/>
      <c r="D38" s="8"/>
      <c r="E38" s="153" t="s">
        <v>10</v>
      </c>
      <c r="F38" s="8"/>
      <c r="G38" s="153"/>
      <c r="H38" s="8"/>
      <c r="I38" s="85"/>
    </row>
    <row r="39" spans="1:9" ht="33" customHeight="1">
      <c r="A39" s="296"/>
      <c r="B39" s="158" t="s">
        <v>6</v>
      </c>
      <c r="C39" s="153"/>
      <c r="D39" s="8"/>
      <c r="E39" s="153"/>
      <c r="F39" s="8"/>
      <c r="G39" s="153"/>
      <c r="H39" s="8"/>
      <c r="I39" s="85"/>
    </row>
    <row r="40" spans="1:9" ht="52.5" customHeight="1" thickBot="1">
      <c r="A40" s="296"/>
      <c r="B40" s="47" t="s">
        <v>5</v>
      </c>
      <c r="C40" s="153"/>
      <c r="D40" s="8"/>
      <c r="E40" s="153"/>
      <c r="F40" s="8"/>
      <c r="G40" s="153"/>
      <c r="H40" s="8"/>
      <c r="I40" s="85"/>
    </row>
    <row r="41" spans="1:9" ht="78.75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>
      <c r="B45" s="4" t="s">
        <v>33</v>
      </c>
    </row>
    <row r="46" spans="1:9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4" sqref="G4:H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119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72"/>
      <c r="D2" s="73"/>
      <c r="E2" s="72"/>
      <c r="F2" s="73"/>
      <c r="G2" s="342" t="s">
        <v>70</v>
      </c>
      <c r="H2" s="343"/>
      <c r="I2" s="84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50" t="s">
        <v>328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327</v>
      </c>
      <c r="H4" s="327"/>
      <c r="I4" s="85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/>
      <c r="H8" s="308"/>
      <c r="I8" s="85"/>
    </row>
    <row r="9" spans="1:23" ht="16.5" customHeight="1">
      <c r="A9" s="293"/>
      <c r="B9" s="81"/>
      <c r="C9" s="12"/>
      <c r="D9" s="12"/>
      <c r="E9" s="13"/>
      <c r="F9" s="12"/>
      <c r="G9" s="309"/>
      <c r="H9" s="310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39"/>
      <c r="I10" s="85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/>
      <c r="I11" s="85"/>
    </row>
    <row r="12" spans="1:23" ht="21" customHeight="1">
      <c r="A12" s="304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/>
      <c r="H12" s="314"/>
      <c r="I12" s="85"/>
    </row>
    <row r="13" spans="1:23" ht="17.25" customHeight="1">
      <c r="A13" s="311"/>
      <c r="B13" s="317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78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80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5"/>
    </row>
    <row r="18" spans="1:9" ht="39.75" customHeight="1">
      <c r="A18" s="293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5"/>
    </row>
    <row r="19" spans="1:9" ht="38.25" customHeight="1">
      <c r="A19" s="293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77"/>
      <c r="H21" s="7"/>
      <c r="I21" s="85"/>
    </row>
    <row r="22" spans="1:9" ht="44.25" customHeight="1">
      <c r="A22" s="305"/>
      <c r="B22" s="81" t="s">
        <v>86</v>
      </c>
      <c r="C22" s="77" t="s">
        <v>33</v>
      </c>
      <c r="D22" s="8" t="s">
        <v>62</v>
      </c>
      <c r="E22" s="77"/>
      <c r="F22" s="8"/>
      <c r="G22" s="77"/>
      <c r="H22" s="8"/>
      <c r="I22" s="85"/>
    </row>
    <row r="23" spans="1:9" ht="40.5" customHeight="1">
      <c r="A23" s="305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85"/>
    </row>
    <row r="24" spans="1:9" ht="36.75" customHeight="1">
      <c r="A24" s="305"/>
      <c r="B24" s="81" t="s">
        <v>4</v>
      </c>
      <c r="C24" s="77"/>
      <c r="D24" s="8"/>
      <c r="E24" s="77" t="s">
        <v>33</v>
      </c>
      <c r="F24" s="8" t="s">
        <v>58</v>
      </c>
      <c r="G24" s="77"/>
      <c r="H24" s="8"/>
      <c r="I24" s="85"/>
    </row>
    <row r="25" spans="1:9" ht="34.5" customHeight="1">
      <c r="A25" s="305"/>
      <c r="B25" s="81" t="s">
        <v>84</v>
      </c>
      <c r="C25" s="77"/>
      <c r="D25" s="8"/>
      <c r="E25" s="77" t="s">
        <v>33</v>
      </c>
      <c r="F25" s="8" t="s">
        <v>58</v>
      </c>
      <c r="G25" s="77"/>
      <c r="H25" s="8"/>
      <c r="I25" s="85"/>
    </row>
    <row r="26" spans="1:9" ht="34.5" customHeight="1">
      <c r="A26" s="305"/>
      <c r="B26" s="81" t="s">
        <v>85</v>
      </c>
      <c r="C26" s="74"/>
      <c r="D26" s="10"/>
      <c r="E26" s="74"/>
      <c r="F26" s="10"/>
      <c r="G26" s="74"/>
      <c r="H26" s="10"/>
      <c r="I26" s="85"/>
    </row>
    <row r="27" spans="1:9" ht="34.5" customHeight="1">
      <c r="A27" s="305"/>
      <c r="B27" s="81" t="s">
        <v>87</v>
      </c>
      <c r="C27" s="74"/>
      <c r="D27" s="10"/>
      <c r="E27" s="74"/>
      <c r="F27" s="10"/>
      <c r="G27" s="74"/>
      <c r="H27" s="10"/>
      <c r="I27" s="85"/>
    </row>
    <row r="28" spans="1:9" ht="34.5" customHeight="1">
      <c r="A28" s="305"/>
      <c r="B28" s="81" t="s">
        <v>88</v>
      </c>
      <c r="C28" s="74"/>
      <c r="D28" s="10"/>
      <c r="E28" s="74"/>
      <c r="F28" s="10"/>
      <c r="G28" s="74"/>
      <c r="H28" s="10"/>
      <c r="I28" s="85"/>
    </row>
    <row r="29" spans="1:9" ht="34.5" customHeight="1">
      <c r="A29" s="305"/>
      <c r="B29" s="81" t="s">
        <v>91</v>
      </c>
      <c r="C29" s="74"/>
      <c r="D29" s="10"/>
      <c r="E29" s="74"/>
      <c r="F29" s="10"/>
      <c r="G29" s="74"/>
      <c r="H29" s="10"/>
      <c r="I29" s="88"/>
    </row>
    <row r="30" spans="1:9" ht="36" customHeight="1" thickBot="1">
      <c r="A30" s="306"/>
      <c r="B30" s="50" t="s">
        <v>89</v>
      </c>
      <c r="C30" s="79"/>
      <c r="D30" s="9"/>
      <c r="E30" s="79" t="s">
        <v>68</v>
      </c>
      <c r="F30" s="9"/>
      <c r="G30" s="77"/>
      <c r="H30" s="9"/>
      <c r="I30" s="85"/>
    </row>
    <row r="31" spans="1:9" ht="26.25" customHeight="1">
      <c r="A31" s="292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293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81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295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296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296"/>
      <c r="B40" s="47" t="s">
        <v>5</v>
      </c>
      <c r="C40" s="77"/>
      <c r="D40" s="8"/>
      <c r="E40" s="77"/>
      <c r="F40" s="8"/>
      <c r="G40" s="77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21:G41 G6:H7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18" sqref="G18:H18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115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72"/>
      <c r="D2" s="73"/>
      <c r="E2" s="72"/>
      <c r="F2" s="73"/>
      <c r="G2" s="374" t="s">
        <v>70</v>
      </c>
      <c r="H2" s="375"/>
      <c r="I2" s="84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50" t="s">
        <v>116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129</v>
      </c>
      <c r="H4" s="327"/>
      <c r="I4" s="118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59"/>
      <c r="H8" s="360"/>
      <c r="I8" s="130"/>
    </row>
    <row r="9" spans="1:23" ht="16.5" customHeight="1">
      <c r="A9" s="293"/>
      <c r="B9" s="81"/>
      <c r="C9" s="12"/>
      <c r="D9" s="12"/>
      <c r="E9" s="13"/>
      <c r="F9" s="12"/>
      <c r="G9" s="361"/>
      <c r="H9" s="362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101"/>
      <c r="I10" s="86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126"/>
      <c r="I11" s="86"/>
    </row>
    <row r="12" spans="1:23" ht="21" customHeight="1">
      <c r="A12" s="304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/>
      <c r="H12" s="314"/>
      <c r="I12" s="86"/>
    </row>
    <row r="13" spans="1:23" ht="17.25" customHeight="1">
      <c r="A13" s="311"/>
      <c r="B13" s="317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315"/>
      <c r="H13" s="316"/>
      <c r="I13" s="86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78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80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6"/>
    </row>
    <row r="18" spans="1:9" ht="39.75" customHeight="1">
      <c r="A18" s="293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55"/>
      <c r="H18" s="356"/>
      <c r="I18" s="86"/>
    </row>
    <row r="19" spans="1:9" ht="38.25" customHeight="1">
      <c r="A19" s="293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55"/>
      <c r="H19" s="356"/>
      <c r="I19" s="86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119"/>
      <c r="H21" s="7"/>
      <c r="I21" s="86"/>
    </row>
    <row r="22" spans="1:9" ht="44.25" customHeight="1">
      <c r="A22" s="305"/>
      <c r="B22" s="81" t="s">
        <v>86</v>
      </c>
      <c r="C22" s="77" t="s">
        <v>33</v>
      </c>
      <c r="D22" s="8" t="s">
        <v>62</v>
      </c>
      <c r="E22" s="77"/>
      <c r="F22" s="8"/>
      <c r="G22" s="77"/>
      <c r="H22" s="8"/>
      <c r="I22" s="86"/>
    </row>
    <row r="23" spans="1:9" ht="40.5" customHeight="1">
      <c r="A23" s="305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85"/>
    </row>
    <row r="24" spans="1:9" ht="36.75" customHeight="1">
      <c r="A24" s="305"/>
      <c r="B24" s="81" t="s">
        <v>4</v>
      </c>
      <c r="C24" s="77"/>
      <c r="D24" s="8"/>
      <c r="E24" s="77" t="s">
        <v>33</v>
      </c>
      <c r="F24" s="8" t="s">
        <v>58</v>
      </c>
      <c r="G24" s="128"/>
      <c r="H24" s="8"/>
      <c r="I24" s="85"/>
    </row>
    <row r="25" spans="1:9" ht="34.5" customHeight="1">
      <c r="A25" s="305"/>
      <c r="B25" s="81" t="s">
        <v>84</v>
      </c>
      <c r="C25" s="77"/>
      <c r="D25" s="8"/>
      <c r="E25" s="77" t="s">
        <v>33</v>
      </c>
      <c r="F25" s="8" t="s">
        <v>58</v>
      </c>
      <c r="G25" s="128"/>
      <c r="H25" s="8"/>
      <c r="I25" s="85"/>
    </row>
    <row r="26" spans="1:9" ht="34.5" customHeight="1">
      <c r="A26" s="305"/>
      <c r="B26" s="81" t="s">
        <v>85</v>
      </c>
      <c r="C26" s="74"/>
      <c r="D26" s="10"/>
      <c r="E26" s="74"/>
      <c r="F26" s="10"/>
      <c r="G26" s="74"/>
      <c r="H26" s="120"/>
      <c r="I26" s="85"/>
    </row>
    <row r="27" spans="1:9" ht="34.5" customHeight="1">
      <c r="A27" s="305"/>
      <c r="B27" s="81" t="s">
        <v>87</v>
      </c>
      <c r="C27" s="74"/>
      <c r="D27" s="10"/>
      <c r="E27" s="74"/>
      <c r="F27" s="10"/>
      <c r="G27" s="74"/>
      <c r="H27" s="10"/>
      <c r="I27" s="85"/>
    </row>
    <row r="28" spans="1:9" ht="34.5" customHeight="1">
      <c r="A28" s="305"/>
      <c r="B28" s="81" t="s">
        <v>88</v>
      </c>
      <c r="C28" s="74"/>
      <c r="D28" s="10"/>
      <c r="E28" s="74"/>
      <c r="F28" s="10"/>
      <c r="G28" s="74"/>
      <c r="H28" s="10"/>
      <c r="I28" s="117"/>
    </row>
    <row r="29" spans="1:9" ht="34.5" customHeight="1">
      <c r="A29" s="305"/>
      <c r="B29" s="81" t="s">
        <v>91</v>
      </c>
      <c r="C29" s="74"/>
      <c r="D29" s="10"/>
      <c r="E29" s="74"/>
      <c r="F29" s="10"/>
      <c r="G29" s="129"/>
      <c r="H29" s="10"/>
      <c r="I29" s="88"/>
    </row>
    <row r="30" spans="1:9" ht="36" customHeight="1" thickBot="1">
      <c r="A30" s="306"/>
      <c r="B30" s="50" t="s">
        <v>89</v>
      </c>
      <c r="C30" s="79"/>
      <c r="D30" s="9"/>
      <c r="E30" s="79" t="s">
        <v>68</v>
      </c>
      <c r="F30" s="9"/>
      <c r="G30" s="77"/>
      <c r="H30" s="9"/>
      <c r="I30" s="85"/>
    </row>
    <row r="31" spans="1:9" ht="26.25" customHeight="1">
      <c r="A31" s="292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293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81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295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296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296"/>
      <c r="B40" s="47" t="s">
        <v>5</v>
      </c>
      <c r="C40" s="77"/>
      <c r="D40" s="8"/>
      <c r="E40" s="77"/>
      <c r="F40" s="8"/>
      <c r="G40" s="77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21:G41 G6:H7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1" sqref="G1:H1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8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321</v>
      </c>
      <c r="H1" s="341"/>
      <c r="I1" s="53" t="s">
        <v>103</v>
      </c>
      <c r="M1" s="2"/>
      <c r="R1" s="1"/>
      <c r="S1" s="1"/>
      <c r="T1" s="1"/>
    </row>
    <row r="2" spans="1:23" ht="42.75" customHeight="1" thickBot="1">
      <c r="A2" s="336"/>
      <c r="B2" s="52" t="s">
        <v>102</v>
      </c>
      <c r="C2" s="280"/>
      <c r="D2" s="281"/>
      <c r="E2" s="280"/>
      <c r="F2" s="281"/>
      <c r="G2" s="342" t="s">
        <v>70</v>
      </c>
      <c r="H2" s="343"/>
      <c r="I2" s="136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50" t="s">
        <v>322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/>
      <c r="H4" s="327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279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59"/>
      <c r="H8" s="360"/>
      <c r="I8" s="85"/>
    </row>
    <row r="9" spans="1:23" ht="16.5" customHeight="1">
      <c r="A9" s="293"/>
      <c r="B9" s="279"/>
      <c r="C9" s="12"/>
      <c r="D9" s="12"/>
      <c r="E9" s="13"/>
      <c r="F9" s="12"/>
      <c r="G9" s="361"/>
      <c r="H9" s="362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101"/>
      <c r="I10" s="85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/>
      <c r="I11" s="85"/>
    </row>
    <row r="12" spans="1:23" ht="21" customHeight="1">
      <c r="A12" s="304" t="s">
        <v>1</v>
      </c>
      <c r="B12" s="278" t="s">
        <v>100</v>
      </c>
      <c r="C12" s="17" t="s">
        <v>45</v>
      </c>
      <c r="D12" s="285" t="s">
        <v>27</v>
      </c>
      <c r="E12" s="17" t="s">
        <v>26</v>
      </c>
      <c r="F12" s="36" t="s">
        <v>42</v>
      </c>
      <c r="G12" s="313"/>
      <c r="H12" s="314"/>
      <c r="I12" s="85"/>
    </row>
    <row r="13" spans="1:23" ht="17.25" customHeight="1">
      <c r="A13" s="311"/>
      <c r="B13" s="317" t="s">
        <v>101</v>
      </c>
      <c r="C13" s="10" t="s">
        <v>12</v>
      </c>
      <c r="D13" s="277" t="s">
        <v>50</v>
      </c>
      <c r="E13" s="10" t="s">
        <v>12</v>
      </c>
      <c r="F13" s="34" t="s">
        <v>43</v>
      </c>
      <c r="G13" s="315"/>
      <c r="H13" s="316"/>
      <c r="I13" s="86"/>
    </row>
    <row r="14" spans="1:23" ht="18" customHeight="1">
      <c r="A14" s="311"/>
      <c r="B14" s="318"/>
      <c r="C14" s="8" t="s">
        <v>11</v>
      </c>
      <c r="D14" s="284"/>
      <c r="E14" s="8" t="s">
        <v>11</v>
      </c>
      <c r="F14" s="35" t="s">
        <v>48</v>
      </c>
      <c r="G14" s="307"/>
      <c r="H14" s="308"/>
      <c r="I14" s="86"/>
    </row>
    <row r="15" spans="1:23" ht="20.25" customHeight="1">
      <c r="A15" s="311"/>
      <c r="B15" s="318"/>
      <c r="C15" s="8" t="s">
        <v>28</v>
      </c>
      <c r="D15" s="274"/>
      <c r="E15" s="8" t="s">
        <v>28</v>
      </c>
      <c r="F15" s="37"/>
      <c r="G15" s="328"/>
      <c r="H15" s="329"/>
      <c r="I15" s="86"/>
    </row>
    <row r="16" spans="1:23" ht="20.25" customHeight="1" thickBot="1">
      <c r="A16" s="312"/>
      <c r="B16" s="319"/>
      <c r="C16" s="5" t="s">
        <v>29</v>
      </c>
      <c r="D16" s="282"/>
      <c r="E16" s="5" t="s">
        <v>29</v>
      </c>
      <c r="F16" s="38"/>
      <c r="G16" s="348"/>
      <c r="H16" s="349"/>
    </row>
    <row r="17" spans="1:9" ht="30" customHeight="1">
      <c r="A17" s="297" t="s">
        <v>18</v>
      </c>
      <c r="B17" s="278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6"/>
    </row>
    <row r="18" spans="1:9" ht="27" customHeight="1">
      <c r="A18" s="293"/>
      <c r="B18" s="279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6"/>
    </row>
    <row r="19" spans="1:9" ht="26.25" customHeight="1">
      <c r="A19" s="293"/>
      <c r="B19" s="279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6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278" t="s">
        <v>82</v>
      </c>
      <c r="C21" s="272" t="s">
        <v>64</v>
      </c>
      <c r="D21" s="7" t="s">
        <v>65</v>
      </c>
      <c r="E21" s="272"/>
      <c r="F21" s="7"/>
      <c r="G21" s="273"/>
      <c r="H21" s="7"/>
      <c r="I21" s="85"/>
    </row>
    <row r="22" spans="1:9" ht="44.25" customHeight="1">
      <c r="A22" s="305"/>
      <c r="B22" s="279" t="s">
        <v>86</v>
      </c>
      <c r="C22" s="273" t="s">
        <v>33</v>
      </c>
      <c r="D22" s="8" t="s">
        <v>62</v>
      </c>
      <c r="E22" s="273"/>
      <c r="F22" s="8"/>
      <c r="G22" s="273"/>
      <c r="H22" s="8"/>
      <c r="I22" s="85"/>
    </row>
    <row r="23" spans="1:9" ht="40.5" customHeight="1">
      <c r="A23" s="305"/>
      <c r="B23" s="279" t="s">
        <v>83</v>
      </c>
      <c r="C23" s="273"/>
      <c r="D23" s="8"/>
      <c r="E23" s="273" t="s">
        <v>33</v>
      </c>
      <c r="F23" s="8" t="s">
        <v>57</v>
      </c>
      <c r="G23" s="283"/>
      <c r="H23" s="30"/>
      <c r="I23" s="85"/>
    </row>
    <row r="24" spans="1:9" ht="36.75" customHeight="1">
      <c r="A24" s="305"/>
      <c r="B24" s="279" t="s">
        <v>4</v>
      </c>
      <c r="C24" s="273"/>
      <c r="D24" s="8"/>
      <c r="E24" s="273" t="s">
        <v>33</v>
      </c>
      <c r="F24" s="8" t="s">
        <v>58</v>
      </c>
      <c r="G24" s="273"/>
      <c r="H24" s="8"/>
      <c r="I24" s="85"/>
    </row>
    <row r="25" spans="1:9" ht="34.5" customHeight="1">
      <c r="A25" s="305"/>
      <c r="B25" s="279" t="s">
        <v>84</v>
      </c>
      <c r="C25" s="273"/>
      <c r="D25" s="8"/>
      <c r="E25" s="273" t="s">
        <v>33</v>
      </c>
      <c r="F25" s="8" t="s">
        <v>58</v>
      </c>
      <c r="G25" s="273"/>
      <c r="H25" s="8"/>
      <c r="I25" s="85"/>
    </row>
    <row r="26" spans="1:9" ht="34.5" customHeight="1">
      <c r="A26" s="305"/>
      <c r="B26" s="279" t="s">
        <v>85</v>
      </c>
      <c r="C26" s="276"/>
      <c r="D26" s="10"/>
      <c r="E26" s="276"/>
      <c r="F26" s="10"/>
      <c r="G26" s="276"/>
      <c r="H26" s="10"/>
      <c r="I26" s="85"/>
    </row>
    <row r="27" spans="1:9" ht="34.5" customHeight="1">
      <c r="A27" s="305"/>
      <c r="B27" s="279" t="s">
        <v>87</v>
      </c>
      <c r="C27" s="276"/>
      <c r="D27" s="10"/>
      <c r="E27" s="276"/>
      <c r="F27" s="10"/>
      <c r="G27" s="276"/>
      <c r="H27" s="10"/>
      <c r="I27" s="85"/>
    </row>
    <row r="28" spans="1:9" ht="34.5" customHeight="1">
      <c r="A28" s="305"/>
      <c r="B28" s="279" t="s">
        <v>88</v>
      </c>
      <c r="C28" s="276"/>
      <c r="D28" s="10"/>
      <c r="E28" s="276"/>
      <c r="F28" s="10"/>
      <c r="G28" s="276"/>
      <c r="H28" s="10"/>
      <c r="I28" s="85"/>
    </row>
    <row r="29" spans="1:9">
      <c r="A29" s="305"/>
      <c r="B29" s="279" t="s">
        <v>91</v>
      </c>
      <c r="C29" s="276"/>
      <c r="D29" s="10"/>
      <c r="E29" s="276"/>
      <c r="F29" s="10"/>
      <c r="G29" s="276"/>
      <c r="H29" s="70"/>
      <c r="I29" s="135"/>
    </row>
    <row r="30" spans="1:9" ht="36" customHeight="1" thickBot="1">
      <c r="A30" s="306"/>
      <c r="B30" s="50" t="s">
        <v>89</v>
      </c>
      <c r="C30" s="275"/>
      <c r="D30" s="9"/>
      <c r="E30" s="275" t="s">
        <v>68</v>
      </c>
      <c r="F30" s="9"/>
      <c r="G30" s="273"/>
      <c r="H30" s="115"/>
      <c r="I30" s="86"/>
    </row>
    <row r="31" spans="1:9" ht="26.25" customHeight="1">
      <c r="A31" s="292" t="s">
        <v>90</v>
      </c>
      <c r="B31" s="278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127"/>
      <c r="I31" s="86"/>
    </row>
    <row r="32" spans="1:9" ht="31.5" customHeight="1">
      <c r="A32" s="293"/>
      <c r="B32" s="279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6"/>
    </row>
    <row r="33" spans="1:9" ht="38.25" customHeight="1">
      <c r="A33" s="293"/>
      <c r="B33" s="279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279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279" t="s">
        <v>5</v>
      </c>
      <c r="C35" s="8"/>
      <c r="D35" s="8"/>
      <c r="E35" s="8" t="s">
        <v>41</v>
      </c>
      <c r="F35" s="8" t="s">
        <v>59</v>
      </c>
      <c r="G35" s="8"/>
      <c r="H35" s="30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295" t="s">
        <v>19</v>
      </c>
      <c r="B37" s="278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279" t="s">
        <v>3</v>
      </c>
      <c r="C38" s="273"/>
      <c r="D38" s="8"/>
      <c r="E38" s="273" t="s">
        <v>10</v>
      </c>
      <c r="F38" s="8"/>
      <c r="G38" s="273"/>
      <c r="H38" s="8"/>
      <c r="I38" s="85"/>
    </row>
    <row r="39" spans="1:9" ht="48" customHeight="1">
      <c r="A39" s="296"/>
      <c r="B39" s="279" t="s">
        <v>6</v>
      </c>
      <c r="C39" s="273"/>
      <c r="D39" s="8"/>
      <c r="E39" s="273"/>
      <c r="F39" s="8"/>
      <c r="G39" s="273"/>
      <c r="H39" s="8"/>
      <c r="I39" s="85"/>
    </row>
    <row r="40" spans="1:9" ht="51.75" customHeight="1" thickBot="1">
      <c r="A40" s="296"/>
      <c r="B40" s="47" t="s">
        <v>5</v>
      </c>
      <c r="C40" s="273"/>
      <c r="D40" s="8"/>
      <c r="E40" s="273"/>
      <c r="F40" s="8"/>
      <c r="G40" s="273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134"/>
    </row>
    <row r="42" spans="1:9">
      <c r="I42" s="131"/>
    </row>
    <row r="43" spans="1:9">
      <c r="I43" s="132"/>
    </row>
    <row r="44" spans="1:9" ht="15">
      <c r="I44" s="133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:H2 G21:G41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4" sqref="G4:H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8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117</v>
      </c>
      <c r="H1" s="341"/>
      <c r="I1" s="53" t="s">
        <v>103</v>
      </c>
      <c r="M1" s="2"/>
      <c r="R1" s="1"/>
      <c r="S1" s="1"/>
      <c r="T1" s="1"/>
    </row>
    <row r="2" spans="1:23" ht="42.75" customHeight="1" thickBot="1">
      <c r="A2" s="336"/>
      <c r="B2" s="52" t="s">
        <v>102</v>
      </c>
      <c r="C2" s="72"/>
      <c r="D2" s="73"/>
      <c r="E2" s="72"/>
      <c r="F2" s="73"/>
      <c r="G2" s="342" t="s">
        <v>70</v>
      </c>
      <c r="H2" s="343"/>
      <c r="I2" s="136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50" t="s">
        <v>118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130</v>
      </c>
      <c r="H4" s="327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59"/>
      <c r="H8" s="360"/>
      <c r="I8" s="85"/>
    </row>
    <row r="9" spans="1:23" ht="16.5" customHeight="1">
      <c r="A9" s="293"/>
      <c r="B9" s="81"/>
      <c r="C9" s="12"/>
      <c r="D9" s="12"/>
      <c r="E9" s="13"/>
      <c r="F9" s="12"/>
      <c r="G9" s="361"/>
      <c r="H9" s="362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101"/>
      <c r="I10" s="85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/>
      <c r="I11" s="85"/>
    </row>
    <row r="12" spans="1:23" ht="21" customHeight="1">
      <c r="A12" s="304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/>
      <c r="H12" s="314"/>
      <c r="I12" s="85"/>
    </row>
    <row r="13" spans="1:23" ht="17.25" customHeight="1">
      <c r="A13" s="311"/>
      <c r="B13" s="317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315"/>
      <c r="H13" s="316"/>
      <c r="I13" s="86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6"/>
    </row>
    <row r="15" spans="1:23" ht="20.25" customHeight="1">
      <c r="A15" s="311"/>
      <c r="B15" s="318"/>
      <c r="C15" s="8" t="s">
        <v>28</v>
      </c>
      <c r="D15" s="78"/>
      <c r="E15" s="8" t="s">
        <v>28</v>
      </c>
      <c r="F15" s="37"/>
      <c r="G15" s="328"/>
      <c r="H15" s="329"/>
      <c r="I15" s="86"/>
    </row>
    <row r="16" spans="1:23" ht="20.25" customHeight="1" thickBot="1">
      <c r="A16" s="312"/>
      <c r="B16" s="319"/>
      <c r="C16" s="5" t="s">
        <v>29</v>
      </c>
      <c r="D16" s="80"/>
      <c r="E16" s="5" t="s">
        <v>29</v>
      </c>
      <c r="F16" s="38"/>
      <c r="G16" s="348"/>
      <c r="H16" s="349"/>
    </row>
    <row r="17" spans="1:9" ht="30" customHeight="1">
      <c r="A17" s="297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6"/>
    </row>
    <row r="18" spans="1:9" ht="27" customHeight="1">
      <c r="A18" s="293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6"/>
    </row>
    <row r="19" spans="1:9" ht="26.25" customHeight="1">
      <c r="A19" s="293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6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77"/>
      <c r="H21" s="7"/>
      <c r="I21" s="85"/>
    </row>
    <row r="22" spans="1:9" ht="44.25" customHeight="1">
      <c r="A22" s="305"/>
      <c r="B22" s="81" t="s">
        <v>86</v>
      </c>
      <c r="C22" s="77" t="s">
        <v>33</v>
      </c>
      <c r="D22" s="8" t="s">
        <v>62</v>
      </c>
      <c r="E22" s="77"/>
      <c r="F22" s="8"/>
      <c r="G22" s="77"/>
      <c r="H22" s="8"/>
      <c r="I22" s="85"/>
    </row>
    <row r="23" spans="1:9" ht="40.5" customHeight="1">
      <c r="A23" s="305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85"/>
    </row>
    <row r="24" spans="1:9" ht="36.75" customHeight="1">
      <c r="A24" s="305"/>
      <c r="B24" s="81" t="s">
        <v>4</v>
      </c>
      <c r="C24" s="77"/>
      <c r="D24" s="8"/>
      <c r="E24" s="77" t="s">
        <v>33</v>
      </c>
      <c r="F24" s="8" t="s">
        <v>58</v>
      </c>
      <c r="G24" s="77"/>
      <c r="H24" s="8"/>
      <c r="I24" s="85"/>
    </row>
    <row r="25" spans="1:9" ht="34.5" customHeight="1">
      <c r="A25" s="305"/>
      <c r="B25" s="81" t="s">
        <v>84</v>
      </c>
      <c r="C25" s="77"/>
      <c r="D25" s="8"/>
      <c r="E25" s="77" t="s">
        <v>33</v>
      </c>
      <c r="F25" s="8" t="s">
        <v>58</v>
      </c>
      <c r="G25" s="77"/>
      <c r="H25" s="8"/>
      <c r="I25" s="85"/>
    </row>
    <row r="26" spans="1:9" ht="34.5" customHeight="1">
      <c r="A26" s="305"/>
      <c r="B26" s="81" t="s">
        <v>85</v>
      </c>
      <c r="C26" s="74"/>
      <c r="D26" s="10"/>
      <c r="E26" s="74"/>
      <c r="F26" s="10"/>
      <c r="G26" s="74"/>
      <c r="H26" s="10"/>
      <c r="I26" s="85"/>
    </row>
    <row r="27" spans="1:9" ht="34.5" customHeight="1">
      <c r="A27" s="305"/>
      <c r="B27" s="81" t="s">
        <v>87</v>
      </c>
      <c r="C27" s="74"/>
      <c r="D27" s="10"/>
      <c r="E27" s="74"/>
      <c r="F27" s="10"/>
      <c r="G27" s="74"/>
      <c r="H27" s="10"/>
      <c r="I27" s="85"/>
    </row>
    <row r="28" spans="1:9" ht="34.5" customHeight="1">
      <c r="A28" s="305"/>
      <c r="B28" s="81" t="s">
        <v>88</v>
      </c>
      <c r="C28" s="74"/>
      <c r="D28" s="10"/>
      <c r="E28" s="74"/>
      <c r="F28" s="10"/>
      <c r="G28" s="74"/>
      <c r="H28" s="10"/>
      <c r="I28" s="85"/>
    </row>
    <row r="29" spans="1:9">
      <c r="A29" s="305"/>
      <c r="B29" s="81" t="s">
        <v>91</v>
      </c>
      <c r="C29" s="74"/>
      <c r="D29" s="10"/>
      <c r="E29" s="74"/>
      <c r="F29" s="10"/>
      <c r="G29" s="74"/>
      <c r="H29" s="70"/>
      <c r="I29" s="135"/>
    </row>
    <row r="30" spans="1:9" ht="36" customHeight="1" thickBot="1">
      <c r="A30" s="306"/>
      <c r="B30" s="50" t="s">
        <v>89</v>
      </c>
      <c r="C30" s="79"/>
      <c r="D30" s="9"/>
      <c r="E30" s="79" t="s">
        <v>68</v>
      </c>
      <c r="F30" s="9"/>
      <c r="G30" s="77"/>
      <c r="H30" s="115"/>
      <c r="I30" s="86"/>
    </row>
    <row r="31" spans="1:9" ht="26.25" customHeight="1">
      <c r="A31" s="292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127"/>
      <c r="I31" s="86"/>
    </row>
    <row r="32" spans="1:9" ht="31.5" customHeight="1">
      <c r="A32" s="293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6"/>
    </row>
    <row r="33" spans="1:9" ht="38.25" customHeight="1">
      <c r="A33" s="293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81" t="s">
        <v>5</v>
      </c>
      <c r="C35" s="8"/>
      <c r="D35" s="8"/>
      <c r="E35" s="8" t="s">
        <v>41</v>
      </c>
      <c r="F35" s="8" t="s">
        <v>59</v>
      </c>
      <c r="G35" s="8"/>
      <c r="H35" s="30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295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296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296"/>
      <c r="B40" s="47" t="s">
        <v>5</v>
      </c>
      <c r="C40" s="77"/>
      <c r="D40" s="8"/>
      <c r="E40" s="77"/>
      <c r="F40" s="8"/>
      <c r="G40" s="77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134"/>
    </row>
    <row r="42" spans="1:9">
      <c r="I42" s="131"/>
    </row>
    <row r="43" spans="1:9">
      <c r="I43" s="132"/>
    </row>
    <row r="44" spans="1:9" ht="15">
      <c r="I44" s="133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:H2 G21:G41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workbookViewId="0">
      <selection activeCell="B22" sqref="B22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36.7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196</v>
      </c>
      <c r="H1" s="341"/>
      <c r="I1" s="53" t="s">
        <v>103</v>
      </c>
      <c r="M1" s="2"/>
      <c r="R1" s="1"/>
      <c r="S1" s="1"/>
      <c r="T1" s="1"/>
    </row>
    <row r="2" spans="1:23" ht="31.5" customHeight="1" thickBot="1">
      <c r="A2" s="336"/>
      <c r="B2" s="52" t="s">
        <v>102</v>
      </c>
      <c r="C2" s="241"/>
      <c r="D2" s="242"/>
      <c r="E2" s="241"/>
      <c r="F2" s="242"/>
      <c r="G2" s="342" t="s">
        <v>33</v>
      </c>
      <c r="H2" s="343"/>
      <c r="I2" s="84"/>
      <c r="M2" s="2"/>
      <c r="R2" s="1"/>
      <c r="S2" s="1"/>
      <c r="T2" s="1"/>
    </row>
    <row r="3" spans="1:23" ht="36.75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50">
        <v>41697</v>
      </c>
      <c r="H3" s="347"/>
      <c r="I3" s="85"/>
      <c r="M3" s="2"/>
      <c r="R3" s="1"/>
      <c r="S3" s="1"/>
      <c r="T3" s="1"/>
    </row>
    <row r="4" spans="1:23" ht="42.7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197</v>
      </c>
      <c r="H4" s="327"/>
      <c r="I4" s="89" t="s">
        <v>198</v>
      </c>
      <c r="J4" s="113"/>
      <c r="K4" s="1"/>
      <c r="M4" s="2"/>
      <c r="N4" s="3"/>
      <c r="R4" s="1"/>
      <c r="S4" s="1"/>
      <c r="T4" s="1"/>
    </row>
    <row r="5" spans="1:23" ht="42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>
      <c r="A8" s="293"/>
      <c r="B8" s="23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/>
      <c r="H8" s="308"/>
      <c r="I8" s="85"/>
    </row>
    <row r="9" spans="1:23">
      <c r="A9" s="293"/>
      <c r="B9" s="238"/>
      <c r="C9" s="12"/>
      <c r="D9" s="12"/>
      <c r="E9" s="13"/>
      <c r="F9" s="12"/>
      <c r="G9" s="309"/>
      <c r="H9" s="310"/>
      <c r="I9" s="85"/>
    </row>
    <row r="10" spans="1:23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39"/>
      <c r="I10" s="85"/>
    </row>
    <row r="11" spans="1:23" ht="26.25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 t="s">
        <v>199</v>
      </c>
      <c r="I11" s="85"/>
    </row>
    <row r="12" spans="1:23" ht="29.25" customHeight="1">
      <c r="A12" s="304" t="s">
        <v>1</v>
      </c>
      <c r="B12" s="240" t="s">
        <v>100</v>
      </c>
      <c r="C12" s="17" t="s">
        <v>45</v>
      </c>
      <c r="D12" s="243" t="s">
        <v>27</v>
      </c>
      <c r="E12" s="17" t="s">
        <v>26</v>
      </c>
      <c r="F12" s="36" t="s">
        <v>42</v>
      </c>
      <c r="G12" s="313" t="s">
        <v>75</v>
      </c>
      <c r="H12" s="314"/>
      <c r="I12" s="85"/>
    </row>
    <row r="13" spans="1:23" ht="27.75" customHeight="1">
      <c r="A13" s="311"/>
      <c r="B13" s="317" t="s">
        <v>101</v>
      </c>
      <c r="C13" s="10" t="s">
        <v>12</v>
      </c>
      <c r="D13" s="237" t="s">
        <v>50</v>
      </c>
      <c r="E13" s="10" t="s">
        <v>12</v>
      </c>
      <c r="F13" s="34" t="s">
        <v>43</v>
      </c>
      <c r="G13" s="315"/>
      <c r="H13" s="316"/>
      <c r="I13" s="85"/>
    </row>
    <row r="14" spans="1:23">
      <c r="A14" s="311"/>
      <c r="B14" s="318"/>
      <c r="C14" s="8" t="s">
        <v>11</v>
      </c>
      <c r="D14" s="245"/>
      <c r="E14" s="8" t="s">
        <v>11</v>
      </c>
      <c r="F14" s="35" t="s">
        <v>48</v>
      </c>
      <c r="G14" s="307"/>
      <c r="H14" s="308"/>
      <c r="I14" s="85"/>
    </row>
    <row r="15" spans="1:23">
      <c r="A15" s="311"/>
      <c r="B15" s="318"/>
      <c r="C15" s="8" t="s">
        <v>28</v>
      </c>
      <c r="D15" s="234"/>
      <c r="E15" s="8" t="s">
        <v>28</v>
      </c>
      <c r="F15" s="37"/>
      <c r="G15" s="328"/>
      <c r="H15" s="329"/>
      <c r="I15" s="85"/>
    </row>
    <row r="16" spans="1:23" ht="13.5" thickBot="1">
      <c r="A16" s="312"/>
      <c r="B16" s="319"/>
      <c r="C16" s="5" t="s">
        <v>29</v>
      </c>
      <c r="D16" s="239"/>
      <c r="E16" s="5" t="s">
        <v>29</v>
      </c>
      <c r="F16" s="38"/>
      <c r="G16" s="348"/>
      <c r="H16" s="349"/>
      <c r="I16" s="85"/>
    </row>
    <row r="17" spans="1:9">
      <c r="A17" s="297" t="s">
        <v>18</v>
      </c>
      <c r="B17" s="240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5"/>
    </row>
    <row r="18" spans="1:9">
      <c r="A18" s="293"/>
      <c r="B18" s="238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5"/>
    </row>
    <row r="19" spans="1:9">
      <c r="A19" s="293"/>
      <c r="B19" s="238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13.5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0.5" customHeight="1">
      <c r="A21" s="304" t="s">
        <v>2</v>
      </c>
      <c r="B21" s="240" t="s">
        <v>82</v>
      </c>
      <c r="C21" s="232" t="s">
        <v>64</v>
      </c>
      <c r="D21" s="7" t="s">
        <v>65</v>
      </c>
      <c r="E21" s="232"/>
      <c r="F21" s="7"/>
      <c r="G21" s="233"/>
      <c r="H21" s="7"/>
      <c r="I21" s="85"/>
    </row>
    <row r="22" spans="1:9" ht="32.25" customHeight="1">
      <c r="A22" s="305"/>
      <c r="B22" s="238" t="s">
        <v>86</v>
      </c>
      <c r="C22" s="233" t="s">
        <v>33</v>
      </c>
      <c r="D22" s="8" t="s">
        <v>62</v>
      </c>
      <c r="E22" s="233"/>
      <c r="F22" s="8"/>
      <c r="G22" s="233"/>
      <c r="H22" s="8"/>
      <c r="I22" s="85"/>
    </row>
    <row r="23" spans="1:9" ht="29.25" customHeight="1">
      <c r="A23" s="305"/>
      <c r="B23" s="238" t="s">
        <v>83</v>
      </c>
      <c r="C23" s="233"/>
      <c r="D23" s="8"/>
      <c r="E23" s="233" t="s">
        <v>33</v>
      </c>
      <c r="F23" s="8" t="s">
        <v>57</v>
      </c>
      <c r="G23" s="244"/>
      <c r="H23" s="30"/>
      <c r="I23" s="85"/>
    </row>
    <row r="24" spans="1:9" ht="28.5" customHeight="1">
      <c r="A24" s="305"/>
      <c r="B24" s="238" t="s">
        <v>4</v>
      </c>
      <c r="C24" s="233"/>
      <c r="D24" s="8"/>
      <c r="E24" s="233" t="s">
        <v>33</v>
      </c>
      <c r="F24" s="8" t="s">
        <v>58</v>
      </c>
      <c r="G24" s="233"/>
      <c r="H24" s="8"/>
      <c r="I24" s="85"/>
    </row>
    <row r="25" spans="1:9" ht="24.75" customHeight="1">
      <c r="A25" s="305"/>
      <c r="B25" s="238" t="s">
        <v>84</v>
      </c>
      <c r="C25" s="233"/>
      <c r="D25" s="8"/>
      <c r="E25" s="233" t="s">
        <v>33</v>
      </c>
      <c r="F25" s="8" t="s">
        <v>58</v>
      </c>
      <c r="G25" s="233"/>
      <c r="H25" s="8"/>
      <c r="I25" s="85"/>
    </row>
    <row r="26" spans="1:9" ht="30.75" customHeight="1">
      <c r="A26" s="305"/>
      <c r="B26" s="238" t="s">
        <v>85</v>
      </c>
      <c r="C26" s="236"/>
      <c r="D26" s="10"/>
      <c r="E26" s="236"/>
      <c r="F26" s="10"/>
      <c r="G26" s="236"/>
      <c r="H26" s="10"/>
      <c r="I26" s="85"/>
    </row>
    <row r="27" spans="1:9" ht="26.25" customHeight="1">
      <c r="A27" s="305"/>
      <c r="B27" s="238" t="s">
        <v>87</v>
      </c>
      <c r="C27" s="236"/>
      <c r="D27" s="10"/>
      <c r="E27" s="236"/>
      <c r="F27" s="10"/>
      <c r="G27" s="236"/>
      <c r="H27" s="10"/>
      <c r="I27" s="85"/>
    </row>
    <row r="28" spans="1:9" ht="30" customHeight="1">
      <c r="A28" s="305"/>
      <c r="B28" s="238" t="s">
        <v>88</v>
      </c>
      <c r="C28" s="236"/>
      <c r="D28" s="10"/>
      <c r="E28" s="236"/>
      <c r="F28" s="10"/>
      <c r="G28" s="236"/>
      <c r="H28" s="10"/>
      <c r="I28" s="85"/>
    </row>
    <row r="29" spans="1:9" ht="29.25" customHeight="1">
      <c r="A29" s="305"/>
      <c r="B29" s="238" t="s">
        <v>91</v>
      </c>
      <c r="C29" s="236"/>
      <c r="D29" s="10"/>
      <c r="E29" s="236"/>
      <c r="F29" s="10"/>
      <c r="G29" s="236"/>
      <c r="H29" s="10"/>
      <c r="I29" s="88"/>
    </row>
    <row r="30" spans="1:9" ht="37.5" customHeight="1" thickBot="1">
      <c r="A30" s="306"/>
      <c r="B30" s="50" t="s">
        <v>89</v>
      </c>
      <c r="C30" s="235"/>
      <c r="D30" s="9"/>
      <c r="E30" s="235" t="s">
        <v>68</v>
      </c>
      <c r="F30" s="9"/>
      <c r="G30" s="233"/>
      <c r="H30" s="9"/>
      <c r="I30" s="85"/>
    </row>
    <row r="31" spans="1:9" ht="33.75" customHeight="1">
      <c r="A31" s="292" t="s">
        <v>90</v>
      </c>
      <c r="B31" s="240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45" customHeight="1">
      <c r="A32" s="293"/>
      <c r="B32" s="238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43.5" customHeight="1">
      <c r="A33" s="293"/>
      <c r="B33" s="238" t="s">
        <v>3</v>
      </c>
      <c r="C33" s="8"/>
      <c r="D33" s="8"/>
      <c r="E33" s="8"/>
      <c r="F33" s="8"/>
      <c r="G33" s="8"/>
      <c r="H33" s="8"/>
      <c r="I33" s="85"/>
    </row>
    <row r="34" spans="1:9" ht="44.25" customHeight="1">
      <c r="A34" s="293"/>
      <c r="B34" s="238" t="s">
        <v>6</v>
      </c>
      <c r="C34" s="8"/>
      <c r="D34" s="8"/>
      <c r="E34" s="8"/>
      <c r="F34" s="8"/>
      <c r="G34" s="8"/>
      <c r="H34" s="8"/>
      <c r="I34" s="85"/>
    </row>
    <row r="35" spans="1:9" ht="47.25" customHeight="1">
      <c r="A35" s="293"/>
      <c r="B35" s="238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31.5" customHeight="1">
      <c r="A37" s="295" t="s">
        <v>19</v>
      </c>
      <c r="B37" s="240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33" customHeight="1">
      <c r="A38" s="296"/>
      <c r="B38" s="238" t="s">
        <v>3</v>
      </c>
      <c r="C38" s="233"/>
      <c r="D38" s="8"/>
      <c r="E38" s="233" t="s">
        <v>10</v>
      </c>
      <c r="F38" s="8"/>
      <c r="G38" s="233"/>
      <c r="H38" s="8"/>
      <c r="I38" s="85"/>
    </row>
    <row r="39" spans="1:9" ht="30.75" customHeight="1">
      <c r="A39" s="296"/>
      <c r="B39" s="238" t="s">
        <v>6</v>
      </c>
      <c r="C39" s="233"/>
      <c r="D39" s="8"/>
      <c r="E39" s="233"/>
      <c r="F39" s="8"/>
      <c r="G39" s="233"/>
      <c r="H39" s="8"/>
      <c r="I39" s="85"/>
    </row>
    <row r="40" spans="1:9" ht="57.75" customHeight="1" thickBot="1">
      <c r="A40" s="296"/>
      <c r="B40" s="47" t="s">
        <v>5</v>
      </c>
      <c r="C40" s="233"/>
      <c r="D40" s="8"/>
      <c r="E40" s="233"/>
      <c r="F40" s="8"/>
      <c r="G40" s="233"/>
      <c r="H40" s="8"/>
      <c r="I40" s="85"/>
    </row>
    <row r="41" spans="1:9" ht="78.75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>
      <c r="B45" s="4" t="s">
        <v>33</v>
      </c>
    </row>
    <row r="46" spans="1:9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hyperlinks>
    <hyperlink ref="I4" r:id="rId1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19" sqref="G19:H19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4.42578125" style="4" bestFit="1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120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72"/>
      <c r="D2" s="73"/>
      <c r="E2" s="72"/>
      <c r="F2" s="73"/>
      <c r="G2" s="342" t="s">
        <v>33</v>
      </c>
      <c r="H2" s="343"/>
      <c r="I2" s="84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121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131</v>
      </c>
      <c r="H4" s="327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117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/>
      <c r="H8" s="308"/>
      <c r="I8" s="88"/>
    </row>
    <row r="9" spans="1:23" ht="16.5" customHeight="1">
      <c r="A9" s="293"/>
      <c r="B9" s="81"/>
      <c r="C9" s="12"/>
      <c r="D9" s="12"/>
      <c r="E9" s="13"/>
      <c r="F9" s="12"/>
      <c r="G9" s="309"/>
      <c r="H9" s="310"/>
      <c r="I9" s="88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39"/>
      <c r="I10" s="117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/>
      <c r="I11" s="86"/>
    </row>
    <row r="12" spans="1:23" ht="21" customHeight="1">
      <c r="A12" s="304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/>
      <c r="H12" s="314"/>
      <c r="I12" s="85"/>
    </row>
    <row r="13" spans="1:23" ht="17.25" customHeight="1">
      <c r="A13" s="311"/>
      <c r="B13" s="317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315"/>
      <c r="H13" s="316"/>
      <c r="I13" s="86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78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80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6"/>
    </row>
    <row r="18" spans="1:9" ht="39.75" customHeight="1">
      <c r="A18" s="293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6"/>
    </row>
    <row r="19" spans="1:9" ht="38.25" customHeight="1">
      <c r="A19" s="293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6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6"/>
    </row>
    <row r="21" spans="1:9" ht="42.75" customHeight="1">
      <c r="A21" s="304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77"/>
      <c r="H21" s="7"/>
      <c r="I21" s="85"/>
    </row>
    <row r="22" spans="1:9" ht="44.25" customHeight="1">
      <c r="A22" s="305"/>
      <c r="B22" s="81" t="s">
        <v>86</v>
      </c>
      <c r="C22" s="77" t="s">
        <v>33</v>
      </c>
      <c r="D22" s="8" t="s">
        <v>62</v>
      </c>
      <c r="E22" s="77"/>
      <c r="F22" s="8"/>
      <c r="G22" s="77"/>
      <c r="H22" s="8"/>
      <c r="I22" s="85"/>
    </row>
    <row r="23" spans="1:9" ht="40.5" customHeight="1">
      <c r="A23" s="305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85"/>
    </row>
    <row r="24" spans="1:9" ht="36.75" customHeight="1">
      <c r="A24" s="305"/>
      <c r="B24" s="81" t="s">
        <v>4</v>
      </c>
      <c r="C24" s="77"/>
      <c r="D24" s="8"/>
      <c r="E24" s="77" t="s">
        <v>33</v>
      </c>
      <c r="F24" s="8" t="s">
        <v>58</v>
      </c>
      <c r="G24" s="77"/>
      <c r="H24" s="8"/>
      <c r="I24" s="85"/>
    </row>
    <row r="25" spans="1:9" ht="34.5" customHeight="1">
      <c r="A25" s="305"/>
      <c r="B25" s="81" t="s">
        <v>84</v>
      </c>
      <c r="C25" s="77"/>
      <c r="D25" s="8"/>
      <c r="E25" s="77" t="s">
        <v>33</v>
      </c>
      <c r="F25" s="8" t="s">
        <v>58</v>
      </c>
      <c r="G25" s="77"/>
      <c r="H25" s="8"/>
      <c r="I25" s="85"/>
    </row>
    <row r="26" spans="1:9" ht="34.5" customHeight="1">
      <c r="A26" s="305"/>
      <c r="B26" s="81" t="s">
        <v>85</v>
      </c>
      <c r="C26" s="74"/>
      <c r="D26" s="10"/>
      <c r="E26" s="74"/>
      <c r="F26" s="10"/>
      <c r="G26" s="74"/>
      <c r="H26" s="10"/>
      <c r="I26" s="85"/>
    </row>
    <row r="27" spans="1:9" ht="34.5" customHeight="1">
      <c r="A27" s="305"/>
      <c r="B27" s="81" t="s">
        <v>87</v>
      </c>
      <c r="C27" s="74"/>
      <c r="D27" s="10"/>
      <c r="E27" s="74"/>
      <c r="F27" s="10"/>
      <c r="G27" s="74"/>
      <c r="H27" s="10"/>
      <c r="I27" s="85"/>
    </row>
    <row r="28" spans="1:9" ht="34.5" customHeight="1">
      <c r="A28" s="305"/>
      <c r="B28" s="81" t="s">
        <v>88</v>
      </c>
      <c r="C28" s="74"/>
      <c r="D28" s="10"/>
      <c r="E28" s="74"/>
      <c r="F28" s="10"/>
      <c r="G28" s="74"/>
      <c r="H28" s="10"/>
      <c r="I28" s="85"/>
    </row>
    <row r="29" spans="1:9" ht="34.5" customHeight="1">
      <c r="A29" s="305"/>
      <c r="B29" s="81" t="s">
        <v>91</v>
      </c>
      <c r="C29" s="74"/>
      <c r="D29" s="10"/>
      <c r="E29" s="74"/>
      <c r="F29" s="10"/>
      <c r="G29" s="74"/>
      <c r="H29" s="10"/>
      <c r="I29" s="88"/>
    </row>
    <row r="30" spans="1:9" ht="36" customHeight="1" thickBot="1">
      <c r="A30" s="306"/>
      <c r="B30" s="50" t="s">
        <v>89</v>
      </c>
      <c r="C30" s="79"/>
      <c r="D30" s="9"/>
      <c r="E30" s="79" t="s">
        <v>68</v>
      </c>
      <c r="F30" s="9"/>
      <c r="G30" s="77"/>
      <c r="H30" s="137"/>
      <c r="I30" s="85"/>
    </row>
    <row r="31" spans="1:9" ht="26.25" customHeight="1">
      <c r="A31" s="292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293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81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295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296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296"/>
      <c r="B40" s="47" t="s">
        <v>5</v>
      </c>
      <c r="C40" s="77"/>
      <c r="D40" s="8"/>
      <c r="E40" s="77"/>
      <c r="F40" s="8"/>
      <c r="G40" s="77"/>
      <c r="H40" s="30"/>
      <c r="I40" s="12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21:G41 G2:H2 G6:H7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7" sqref="I17"/>
    </sheetView>
  </sheetViews>
  <sheetFormatPr defaultRowHeight="15"/>
  <cols>
    <col min="1" max="1" width="28.140625" customWidth="1"/>
    <col min="3" max="3" width="10.28515625" bestFit="1" customWidth="1"/>
    <col min="4" max="4" width="11.85546875" bestFit="1" customWidth="1"/>
    <col min="5" max="5" width="9.5703125" bestFit="1" customWidth="1"/>
    <col min="8" max="8" width="12.28515625" bestFit="1" customWidth="1"/>
    <col min="9" max="9" width="11.85546875" customWidth="1"/>
    <col min="13" max="13" width="13.85546875" customWidth="1"/>
    <col min="18" max="18" width="8" bestFit="1" customWidth="1"/>
    <col min="20" max="20" width="9.5703125" bestFit="1" customWidth="1"/>
  </cols>
  <sheetData>
    <row r="1" spans="1:26">
      <c r="B1" s="395" t="s">
        <v>146</v>
      </c>
      <c r="C1" s="396"/>
      <c r="D1" s="396"/>
      <c r="E1" s="396"/>
      <c r="F1" s="396"/>
      <c r="G1" s="397"/>
      <c r="H1" s="384" t="s">
        <v>153</v>
      </c>
      <c r="I1" s="385"/>
      <c r="J1" s="385"/>
      <c r="K1" s="385"/>
      <c r="L1" s="386"/>
      <c r="M1" s="387" t="s">
        <v>167</v>
      </c>
      <c r="N1" s="388"/>
      <c r="O1" s="389"/>
      <c r="P1" s="392" t="s">
        <v>175</v>
      </c>
      <c r="Q1" s="393"/>
      <c r="R1" s="393"/>
      <c r="S1" s="393"/>
      <c r="T1" s="393"/>
      <c r="U1" s="393"/>
      <c r="V1" s="394"/>
      <c r="W1" s="376" t="s">
        <v>190</v>
      </c>
    </row>
    <row r="2" spans="1:26">
      <c r="B2" s="171" t="s">
        <v>147</v>
      </c>
      <c r="C2" s="379" t="s">
        <v>148</v>
      </c>
      <c r="D2" s="379"/>
      <c r="E2" s="379"/>
      <c r="F2" s="379" t="s">
        <v>149</v>
      </c>
      <c r="G2" s="380"/>
      <c r="H2" s="381" t="s">
        <v>154</v>
      </c>
      <c r="I2" s="382"/>
      <c r="J2" s="178" t="s">
        <v>156</v>
      </c>
      <c r="K2" s="382" t="s">
        <v>157</v>
      </c>
      <c r="L2" s="383"/>
      <c r="M2" s="186" t="s">
        <v>168</v>
      </c>
      <c r="N2" s="187" t="s">
        <v>169</v>
      </c>
      <c r="O2" s="188" t="s">
        <v>170</v>
      </c>
      <c r="P2" s="390" t="s">
        <v>176</v>
      </c>
      <c r="Q2" s="391"/>
      <c r="R2" s="391"/>
      <c r="S2" s="197"/>
      <c r="T2" s="391" t="s">
        <v>177</v>
      </c>
      <c r="U2" s="391"/>
      <c r="V2" s="205" t="s">
        <v>178</v>
      </c>
      <c r="W2" s="377"/>
    </row>
    <row r="3" spans="1:26" ht="45">
      <c r="B3" s="172"/>
      <c r="C3" s="173" t="s">
        <v>150</v>
      </c>
      <c r="D3" s="173" t="s">
        <v>202</v>
      </c>
      <c r="E3" s="173" t="s">
        <v>203</v>
      </c>
      <c r="F3" s="173" t="s">
        <v>152</v>
      </c>
      <c r="G3" s="174" t="s">
        <v>151</v>
      </c>
      <c r="H3" s="179" t="s">
        <v>204</v>
      </c>
      <c r="I3" s="180" t="s">
        <v>155</v>
      </c>
      <c r="J3" s="181"/>
      <c r="K3" s="180" t="s">
        <v>158</v>
      </c>
      <c r="L3" s="182" t="s">
        <v>159</v>
      </c>
      <c r="M3" s="191" t="s">
        <v>171</v>
      </c>
      <c r="N3" s="192" t="s">
        <v>173</v>
      </c>
      <c r="O3" s="193"/>
      <c r="P3" s="198" t="s">
        <v>179</v>
      </c>
      <c r="Q3" s="189" t="s">
        <v>180</v>
      </c>
      <c r="R3" s="189" t="s">
        <v>205</v>
      </c>
      <c r="S3" s="189" t="s">
        <v>182</v>
      </c>
      <c r="T3" s="189" t="s">
        <v>206</v>
      </c>
      <c r="U3" s="189" t="s">
        <v>185</v>
      </c>
      <c r="V3" s="206" t="s">
        <v>187</v>
      </c>
      <c r="W3" s="377"/>
    </row>
    <row r="4" spans="1:26" ht="15.75" thickBot="1">
      <c r="B4" s="175"/>
      <c r="C4" s="176" t="s">
        <v>160</v>
      </c>
      <c r="D4" s="176"/>
      <c r="E4" s="176" t="s">
        <v>161</v>
      </c>
      <c r="F4" s="176" t="s">
        <v>162</v>
      </c>
      <c r="G4" s="177" t="s">
        <v>163</v>
      </c>
      <c r="H4" s="183" t="s">
        <v>164</v>
      </c>
      <c r="I4" s="184" t="s">
        <v>165</v>
      </c>
      <c r="J4" s="184"/>
      <c r="K4" s="184" t="s">
        <v>162</v>
      </c>
      <c r="L4" s="185" t="s">
        <v>166</v>
      </c>
      <c r="M4" s="194" t="s">
        <v>172</v>
      </c>
      <c r="N4" s="195" t="s">
        <v>174</v>
      </c>
      <c r="O4" s="196"/>
      <c r="P4" s="199" t="s">
        <v>160</v>
      </c>
      <c r="Q4" s="190" t="s">
        <v>181</v>
      </c>
      <c r="R4" s="190" t="s">
        <v>181</v>
      </c>
      <c r="S4" s="190" t="s">
        <v>183</v>
      </c>
      <c r="T4" s="190" t="s">
        <v>184</v>
      </c>
      <c r="U4" s="190" t="s">
        <v>186</v>
      </c>
      <c r="V4" s="207" t="s">
        <v>188</v>
      </c>
      <c r="W4" s="378"/>
      <c r="X4" s="166"/>
      <c r="Y4" s="166"/>
      <c r="Z4" s="166"/>
    </row>
    <row r="5" spans="1:26">
      <c r="A5" s="200" t="s">
        <v>132</v>
      </c>
      <c r="B5" s="168"/>
      <c r="C5" s="208"/>
      <c r="D5" s="208"/>
      <c r="E5" s="208"/>
      <c r="F5" s="208"/>
      <c r="G5" s="209"/>
      <c r="H5" s="210"/>
      <c r="I5" s="208"/>
      <c r="J5" s="208"/>
      <c r="K5" s="208"/>
      <c r="L5" s="209"/>
      <c r="M5" s="210"/>
      <c r="N5" s="208"/>
      <c r="O5" s="209"/>
      <c r="P5" s="211">
        <v>1</v>
      </c>
      <c r="Q5" s="208"/>
      <c r="R5" s="208"/>
      <c r="S5" s="208"/>
      <c r="T5" s="208">
        <v>1</v>
      </c>
      <c r="U5" s="208">
        <v>1</v>
      </c>
      <c r="V5" s="212"/>
      <c r="W5" s="230">
        <f>COUNT(B5:V5)</f>
        <v>3</v>
      </c>
    </row>
    <row r="6" spans="1:26">
      <c r="A6" s="201" t="s">
        <v>133</v>
      </c>
      <c r="B6" s="169"/>
      <c r="C6" s="213">
        <v>1</v>
      </c>
      <c r="D6" s="213"/>
      <c r="E6" s="213"/>
      <c r="F6" s="213">
        <v>1</v>
      </c>
      <c r="G6" s="214">
        <v>1</v>
      </c>
      <c r="H6" s="251">
        <v>1</v>
      </c>
      <c r="I6" s="213"/>
      <c r="J6" s="213"/>
      <c r="K6" s="213">
        <v>1</v>
      </c>
      <c r="L6" s="214">
        <v>1</v>
      </c>
      <c r="M6" s="215">
        <v>1</v>
      </c>
      <c r="N6" s="213"/>
      <c r="O6" s="214"/>
      <c r="P6" s="216"/>
      <c r="Q6" s="213">
        <v>1</v>
      </c>
      <c r="R6" s="213"/>
      <c r="S6" s="213"/>
      <c r="T6" s="213"/>
      <c r="U6" s="213"/>
      <c r="V6" s="217">
        <v>1</v>
      </c>
      <c r="W6" s="225">
        <f t="shared" ref="W6:W21" si="0">COUNT(B6:V6)</f>
        <v>9</v>
      </c>
    </row>
    <row r="7" spans="1:26">
      <c r="A7" s="201" t="s">
        <v>134</v>
      </c>
      <c r="B7" s="169"/>
      <c r="C7" s="213"/>
      <c r="D7" s="213"/>
      <c r="E7" s="213"/>
      <c r="F7" s="213"/>
      <c r="G7" s="214">
        <v>1</v>
      </c>
      <c r="H7" s="215">
        <v>1</v>
      </c>
      <c r="I7" s="213"/>
      <c r="J7" s="213"/>
      <c r="K7" s="213">
        <v>1</v>
      </c>
      <c r="L7" s="214"/>
      <c r="M7" s="215">
        <v>1</v>
      </c>
      <c r="N7" s="213"/>
      <c r="O7" s="214"/>
      <c r="P7" s="216">
        <v>1</v>
      </c>
      <c r="Q7" s="213"/>
      <c r="R7" s="213"/>
      <c r="S7" s="213">
        <v>1</v>
      </c>
      <c r="T7" s="213"/>
      <c r="U7" s="213"/>
      <c r="V7" s="217"/>
      <c r="W7" s="225">
        <f t="shared" si="0"/>
        <v>6</v>
      </c>
    </row>
    <row r="8" spans="1:26">
      <c r="A8" s="201" t="s">
        <v>135</v>
      </c>
      <c r="B8" s="169"/>
      <c r="C8" s="213"/>
      <c r="D8" s="213"/>
      <c r="E8" s="213">
        <v>1</v>
      </c>
      <c r="F8" s="213">
        <v>1</v>
      </c>
      <c r="G8" s="214"/>
      <c r="H8" s="215"/>
      <c r="I8" s="213"/>
      <c r="J8" s="213"/>
      <c r="K8" s="213">
        <v>1</v>
      </c>
      <c r="L8" s="214"/>
      <c r="M8" s="215">
        <v>1</v>
      </c>
      <c r="N8" s="213"/>
      <c r="O8" s="214"/>
      <c r="P8" s="216"/>
      <c r="Q8" s="213"/>
      <c r="R8" s="213">
        <v>1</v>
      </c>
      <c r="S8" s="213"/>
      <c r="T8" s="213"/>
      <c r="U8" s="213">
        <v>1</v>
      </c>
      <c r="V8" s="217"/>
      <c r="W8" s="225">
        <f t="shared" si="0"/>
        <v>6</v>
      </c>
    </row>
    <row r="9" spans="1:26">
      <c r="A9" s="201" t="s">
        <v>191</v>
      </c>
      <c r="B9" s="169"/>
      <c r="C9" s="213">
        <v>1</v>
      </c>
      <c r="D9" s="213"/>
      <c r="E9" s="213"/>
      <c r="F9" s="213">
        <v>1</v>
      </c>
      <c r="G9" s="214"/>
      <c r="H9" s="215"/>
      <c r="I9" s="213">
        <v>1</v>
      </c>
      <c r="J9" s="213"/>
      <c r="K9" s="213"/>
      <c r="L9" s="214"/>
      <c r="M9" s="215"/>
      <c r="N9" s="213"/>
      <c r="O9" s="214"/>
      <c r="P9" s="216"/>
      <c r="Q9" s="213">
        <v>1</v>
      </c>
      <c r="R9" s="213"/>
      <c r="S9" s="213"/>
      <c r="T9" s="213">
        <v>1</v>
      </c>
      <c r="U9" s="213"/>
      <c r="V9" s="217">
        <v>1</v>
      </c>
      <c r="W9" s="225">
        <f t="shared" si="0"/>
        <v>6</v>
      </c>
    </row>
    <row r="10" spans="1:26">
      <c r="A10" s="201" t="s">
        <v>136</v>
      </c>
      <c r="B10" s="169"/>
      <c r="C10" s="213"/>
      <c r="D10" s="213"/>
      <c r="E10" s="213">
        <v>1</v>
      </c>
      <c r="F10" s="213">
        <v>1</v>
      </c>
      <c r="G10" s="214"/>
      <c r="H10" s="215"/>
      <c r="I10" s="213">
        <v>1</v>
      </c>
      <c r="J10" s="213"/>
      <c r="K10" s="213">
        <v>1</v>
      </c>
      <c r="L10" s="214"/>
      <c r="M10" s="215">
        <v>1</v>
      </c>
      <c r="N10" s="213"/>
      <c r="O10" s="214"/>
      <c r="P10" s="216"/>
      <c r="Q10" s="213"/>
      <c r="R10" s="213">
        <v>1</v>
      </c>
      <c r="S10" s="213"/>
      <c r="T10" s="213"/>
      <c r="U10" s="213">
        <v>1</v>
      </c>
      <c r="V10" s="217">
        <v>1</v>
      </c>
      <c r="W10" s="225">
        <f t="shared" si="0"/>
        <v>8</v>
      </c>
    </row>
    <row r="11" spans="1:26">
      <c r="A11" s="201" t="s">
        <v>137</v>
      </c>
      <c r="B11" s="169"/>
      <c r="C11" s="213"/>
      <c r="D11" s="213">
        <v>1</v>
      </c>
      <c r="E11" s="213"/>
      <c r="F11" s="213"/>
      <c r="G11" s="214"/>
      <c r="H11" s="215">
        <v>1</v>
      </c>
      <c r="I11" s="213"/>
      <c r="J11" s="213"/>
      <c r="K11" s="213"/>
      <c r="L11" s="214">
        <v>1</v>
      </c>
      <c r="M11" s="215"/>
      <c r="N11" s="213">
        <v>1</v>
      </c>
      <c r="O11" s="214"/>
      <c r="P11" s="216">
        <v>1</v>
      </c>
      <c r="Q11" s="213"/>
      <c r="R11" s="213"/>
      <c r="S11" s="213">
        <v>1</v>
      </c>
      <c r="T11" s="213"/>
      <c r="U11" s="213"/>
      <c r="V11" s="217"/>
      <c r="W11" s="225">
        <f t="shared" si="0"/>
        <v>6</v>
      </c>
    </row>
    <row r="12" spans="1:26">
      <c r="A12" s="170"/>
      <c r="B12" s="169"/>
      <c r="C12" s="213"/>
      <c r="D12" s="213"/>
      <c r="E12" s="213"/>
      <c r="F12" s="213"/>
      <c r="G12" s="214"/>
      <c r="H12" s="215"/>
      <c r="I12" s="213"/>
      <c r="J12" s="213"/>
      <c r="K12" s="213"/>
      <c r="L12" s="214"/>
      <c r="M12" s="215"/>
      <c r="N12" s="213"/>
      <c r="O12" s="214"/>
      <c r="P12" s="216"/>
      <c r="Q12" s="213"/>
      <c r="R12" s="213"/>
      <c r="S12" s="213"/>
      <c r="T12" s="213"/>
      <c r="U12" s="213"/>
      <c r="V12" s="217"/>
      <c r="W12" s="225">
        <f t="shared" si="0"/>
        <v>0</v>
      </c>
    </row>
    <row r="13" spans="1:26">
      <c r="A13" s="202" t="s">
        <v>138</v>
      </c>
      <c r="B13" s="169"/>
      <c r="C13" s="213"/>
      <c r="D13" s="213"/>
      <c r="E13" s="213"/>
      <c r="F13" s="213"/>
      <c r="G13" s="214"/>
      <c r="H13" s="215"/>
      <c r="I13" s="213"/>
      <c r="J13" s="213"/>
      <c r="K13" s="213"/>
      <c r="L13" s="214"/>
      <c r="M13" s="215"/>
      <c r="N13" s="213"/>
      <c r="O13" s="214"/>
      <c r="P13" s="216"/>
      <c r="Q13" s="213"/>
      <c r="R13" s="213"/>
      <c r="S13" s="213"/>
      <c r="T13" s="213"/>
      <c r="U13" s="213"/>
      <c r="V13" s="217"/>
      <c r="W13" s="225">
        <f t="shared" si="0"/>
        <v>0</v>
      </c>
    </row>
    <row r="14" spans="1:26">
      <c r="A14" s="201" t="s">
        <v>143</v>
      </c>
      <c r="B14" s="169"/>
      <c r="C14" s="213"/>
      <c r="D14" s="213"/>
      <c r="E14" s="213"/>
      <c r="F14" s="213"/>
      <c r="G14" s="214"/>
      <c r="H14" s="215"/>
      <c r="I14" s="213"/>
      <c r="J14" s="213"/>
      <c r="K14" s="213"/>
      <c r="L14" s="214">
        <v>1</v>
      </c>
      <c r="M14" s="215">
        <v>1</v>
      </c>
      <c r="N14" s="213"/>
      <c r="O14" s="214"/>
      <c r="P14" s="216"/>
      <c r="Q14" s="213">
        <v>1</v>
      </c>
      <c r="R14" s="213"/>
      <c r="S14" s="213"/>
      <c r="T14" s="213"/>
      <c r="U14" s="213"/>
      <c r="V14" s="217"/>
      <c r="W14" s="225">
        <f t="shared" si="0"/>
        <v>3</v>
      </c>
    </row>
    <row r="15" spans="1:26">
      <c r="A15" s="201" t="s">
        <v>139</v>
      </c>
      <c r="B15" s="169"/>
      <c r="C15" s="213"/>
      <c r="D15" s="213"/>
      <c r="E15" s="213"/>
      <c r="F15" s="213"/>
      <c r="G15" s="214">
        <v>1</v>
      </c>
      <c r="H15" s="215"/>
      <c r="I15" s="213"/>
      <c r="J15" s="213"/>
      <c r="K15" s="213"/>
      <c r="L15" s="214"/>
      <c r="M15" s="215"/>
      <c r="N15" s="213"/>
      <c r="O15" s="214"/>
      <c r="P15" s="216"/>
      <c r="Q15" s="213"/>
      <c r="R15" s="213"/>
      <c r="S15" s="213"/>
      <c r="T15" s="213"/>
      <c r="U15" s="213">
        <v>1</v>
      </c>
      <c r="V15" s="217"/>
      <c r="W15" s="225">
        <f t="shared" si="0"/>
        <v>2</v>
      </c>
    </row>
    <row r="16" spans="1:26">
      <c r="A16" s="201" t="s">
        <v>140</v>
      </c>
      <c r="B16" s="169"/>
      <c r="C16" s="213"/>
      <c r="D16" s="213"/>
      <c r="E16" s="213"/>
      <c r="F16" s="213"/>
      <c r="G16" s="214"/>
      <c r="H16" s="215"/>
      <c r="I16" s="213"/>
      <c r="J16" s="213"/>
      <c r="K16" s="213"/>
      <c r="L16" s="214"/>
      <c r="M16" s="215"/>
      <c r="N16" s="213"/>
      <c r="O16" s="214"/>
      <c r="P16" s="216"/>
      <c r="Q16" s="213"/>
      <c r="R16" s="213">
        <v>1</v>
      </c>
      <c r="S16" s="213"/>
      <c r="T16" s="213"/>
      <c r="U16" s="213"/>
      <c r="V16" s="217"/>
      <c r="W16" s="225">
        <f t="shared" si="0"/>
        <v>1</v>
      </c>
    </row>
    <row r="17" spans="1:23">
      <c r="A17" s="201" t="s">
        <v>141</v>
      </c>
      <c r="B17" s="169"/>
      <c r="C17" s="213"/>
      <c r="D17" s="213"/>
      <c r="E17" s="213"/>
      <c r="F17" s="213"/>
      <c r="G17" s="214"/>
      <c r="H17" s="215">
        <v>1</v>
      </c>
      <c r="I17" s="213"/>
      <c r="J17" s="213"/>
      <c r="K17" s="213"/>
      <c r="L17" s="214"/>
      <c r="M17" s="215"/>
      <c r="N17" s="213">
        <v>1</v>
      </c>
      <c r="O17" s="214"/>
      <c r="P17" s="216">
        <v>1</v>
      </c>
      <c r="Q17" s="213"/>
      <c r="R17" s="213"/>
      <c r="S17" s="213">
        <v>1</v>
      </c>
      <c r="T17" s="213"/>
      <c r="U17" s="213"/>
      <c r="V17" s="217"/>
      <c r="W17" s="225">
        <f t="shared" si="0"/>
        <v>4</v>
      </c>
    </row>
    <row r="18" spans="1:23">
      <c r="A18" s="201" t="s">
        <v>142</v>
      </c>
      <c r="B18" s="169"/>
      <c r="C18" s="213">
        <v>1</v>
      </c>
      <c r="D18" s="213"/>
      <c r="E18" s="213"/>
      <c r="F18" s="213">
        <v>1</v>
      </c>
      <c r="G18" s="214"/>
      <c r="H18" s="215"/>
      <c r="I18" s="213">
        <v>1</v>
      </c>
      <c r="J18" s="213"/>
      <c r="K18" s="213"/>
      <c r="L18" s="214"/>
      <c r="M18" s="215"/>
      <c r="N18" s="213"/>
      <c r="O18" s="214"/>
      <c r="P18" s="216"/>
      <c r="Q18" s="213">
        <v>1</v>
      </c>
      <c r="R18" s="213"/>
      <c r="S18" s="213"/>
      <c r="T18" s="213">
        <v>1</v>
      </c>
      <c r="U18" s="213"/>
      <c r="V18" s="217">
        <v>1</v>
      </c>
      <c r="W18" s="225">
        <f t="shared" si="0"/>
        <v>6</v>
      </c>
    </row>
    <row r="19" spans="1:23">
      <c r="A19" s="170"/>
      <c r="B19" s="169"/>
      <c r="C19" s="213"/>
      <c r="D19" s="213"/>
      <c r="E19" s="213"/>
      <c r="F19" s="213"/>
      <c r="G19" s="214"/>
      <c r="H19" s="215"/>
      <c r="I19" s="213"/>
      <c r="J19" s="213"/>
      <c r="K19" s="213"/>
      <c r="L19" s="214"/>
      <c r="M19" s="215"/>
      <c r="N19" s="213"/>
      <c r="O19" s="214"/>
      <c r="P19" s="216"/>
      <c r="Q19" s="213"/>
      <c r="R19" s="213"/>
      <c r="S19" s="213"/>
      <c r="T19" s="213"/>
      <c r="U19" s="213"/>
      <c r="V19" s="217"/>
      <c r="W19" s="225">
        <f t="shared" si="0"/>
        <v>0</v>
      </c>
    </row>
    <row r="20" spans="1:23">
      <c r="A20" s="202" t="s">
        <v>144</v>
      </c>
      <c r="B20" s="169"/>
      <c r="C20" s="213"/>
      <c r="D20" s="213"/>
      <c r="E20" s="213"/>
      <c r="F20" s="213">
        <v>1</v>
      </c>
      <c r="G20" s="214"/>
      <c r="H20" s="215"/>
      <c r="I20" s="213"/>
      <c r="J20" s="213"/>
      <c r="K20" s="213">
        <v>3</v>
      </c>
      <c r="L20" s="214"/>
      <c r="M20" s="215">
        <v>3</v>
      </c>
      <c r="N20" s="213"/>
      <c r="O20" s="214"/>
      <c r="P20" s="216">
        <v>3</v>
      </c>
      <c r="Q20" s="213"/>
      <c r="R20" s="213"/>
      <c r="S20" s="213"/>
      <c r="T20" s="213"/>
      <c r="U20" s="213"/>
      <c r="V20" s="217">
        <v>2</v>
      </c>
      <c r="W20" s="225">
        <f t="shared" si="0"/>
        <v>5</v>
      </c>
    </row>
    <row r="21" spans="1:23" ht="15.75" thickBot="1">
      <c r="A21" s="203" t="s">
        <v>145</v>
      </c>
      <c r="B21" s="204"/>
      <c r="C21" s="218"/>
      <c r="D21" s="218"/>
      <c r="E21" s="218"/>
      <c r="F21" s="218">
        <v>1</v>
      </c>
      <c r="G21" s="219"/>
      <c r="H21" s="220"/>
      <c r="I21" s="218"/>
      <c r="J21" s="218"/>
      <c r="K21" s="218">
        <v>1</v>
      </c>
      <c r="L21" s="219">
        <v>1</v>
      </c>
      <c r="M21" s="220"/>
      <c r="N21" s="218"/>
      <c r="O21" s="219"/>
      <c r="P21" s="221">
        <v>2</v>
      </c>
      <c r="Q21" s="218"/>
      <c r="R21" s="218"/>
      <c r="S21" s="218"/>
      <c r="T21" s="218"/>
      <c r="U21" s="218"/>
      <c r="V21" s="222">
        <v>2</v>
      </c>
      <c r="W21" s="226">
        <f t="shared" si="0"/>
        <v>5</v>
      </c>
    </row>
    <row r="22" spans="1:23" ht="15.75" thickBot="1">
      <c r="A22" s="227" t="s">
        <v>189</v>
      </c>
      <c r="B22" s="228"/>
      <c r="C22" s="223">
        <f>COUNT(C5:C21)</f>
        <v>3</v>
      </c>
      <c r="D22" s="223"/>
      <c r="E22" s="223">
        <f t="shared" ref="E22:U22" si="1">COUNT(E5:E21)</f>
        <v>2</v>
      </c>
      <c r="F22" s="223">
        <f xml:space="preserve"> SUM(F5:F21)</f>
        <v>7</v>
      </c>
      <c r="G22" s="224">
        <f t="shared" si="1"/>
        <v>3</v>
      </c>
      <c r="H22" s="229">
        <f t="shared" si="1"/>
        <v>4</v>
      </c>
      <c r="I22" s="223">
        <f t="shared" si="1"/>
        <v>3</v>
      </c>
      <c r="J22" s="223">
        <f t="shared" si="1"/>
        <v>0</v>
      </c>
      <c r="K22" s="223">
        <f xml:space="preserve"> SUM(K5:K21)</f>
        <v>8</v>
      </c>
      <c r="L22" s="224">
        <f t="shared" si="1"/>
        <v>4</v>
      </c>
      <c r="M22" s="229">
        <f>SUM(M5:M21)</f>
        <v>8</v>
      </c>
      <c r="N22" s="223">
        <f t="shared" si="1"/>
        <v>2</v>
      </c>
      <c r="O22" s="224">
        <f t="shared" si="1"/>
        <v>0</v>
      </c>
      <c r="P22" s="229">
        <f>SUM(P5:P21)</f>
        <v>9</v>
      </c>
      <c r="Q22" s="223">
        <f t="shared" si="1"/>
        <v>4</v>
      </c>
      <c r="R22" s="223">
        <f t="shared" si="1"/>
        <v>3</v>
      </c>
      <c r="S22" s="223">
        <f t="shared" si="1"/>
        <v>3</v>
      </c>
      <c r="T22" s="223">
        <f t="shared" si="1"/>
        <v>3</v>
      </c>
      <c r="U22" s="223">
        <f t="shared" si="1"/>
        <v>4</v>
      </c>
      <c r="V22" s="224">
        <f>SUM(V5:V21)</f>
        <v>8</v>
      </c>
      <c r="W22" s="167"/>
    </row>
  </sheetData>
  <mergeCells count="11">
    <mergeCell ref="W1:W4"/>
    <mergeCell ref="C2:E2"/>
    <mergeCell ref="F2:G2"/>
    <mergeCell ref="H2:I2"/>
    <mergeCell ref="K2:L2"/>
    <mergeCell ref="H1:L1"/>
    <mergeCell ref="M1:O1"/>
    <mergeCell ref="P2:R2"/>
    <mergeCell ref="T2:U2"/>
    <mergeCell ref="P1:V1"/>
    <mergeCell ref="B1:G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workbookViewId="0">
      <selection activeCell="G6" sqref="G6:H7"/>
    </sheetView>
  </sheetViews>
  <sheetFormatPr defaultRowHeight="54.75" customHeight="1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18.75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194</v>
      </c>
      <c r="H1" s="341"/>
      <c r="I1" s="53" t="s">
        <v>103</v>
      </c>
      <c r="M1" s="2"/>
      <c r="R1" s="1"/>
      <c r="S1" s="1"/>
      <c r="T1" s="1"/>
    </row>
    <row r="2" spans="1:23" ht="31.5" customHeight="1" thickBot="1">
      <c r="A2" s="336"/>
      <c r="B2" s="52" t="s">
        <v>102</v>
      </c>
      <c r="C2" s="161"/>
      <c r="D2" s="162"/>
      <c r="E2" s="161"/>
      <c r="F2" s="162"/>
      <c r="G2" s="342" t="s">
        <v>33</v>
      </c>
      <c r="H2" s="343"/>
      <c r="I2" s="136" t="s">
        <v>235</v>
      </c>
      <c r="M2" s="2"/>
      <c r="R2" s="1"/>
      <c r="S2" s="1"/>
      <c r="T2" s="1"/>
    </row>
    <row r="3" spans="1:23" ht="69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122</v>
      </c>
      <c r="H3" s="347"/>
      <c r="I3" s="85"/>
      <c r="M3" s="2"/>
      <c r="R3" s="1"/>
      <c r="S3" s="1"/>
      <c r="T3" s="1"/>
    </row>
    <row r="4" spans="1:23" ht="15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123</v>
      </c>
      <c r="H4" s="327"/>
      <c r="I4" s="89" t="s">
        <v>229</v>
      </c>
      <c r="M4" s="2"/>
      <c r="N4" s="3"/>
      <c r="R4" s="1"/>
      <c r="S4" s="1"/>
      <c r="T4" s="1"/>
    </row>
    <row r="5" spans="1:23" ht="15">
      <c r="A5" s="293"/>
      <c r="B5" s="318"/>
      <c r="C5" s="328"/>
      <c r="D5" s="329"/>
      <c r="E5" s="328" t="s">
        <v>53</v>
      </c>
      <c r="F5" s="329"/>
      <c r="G5" s="328"/>
      <c r="H5" s="329"/>
      <c r="I5" s="86" t="s">
        <v>230</v>
      </c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 ht="12.75">
      <c r="A7" s="293"/>
      <c r="B7" s="330"/>
      <c r="C7" s="12"/>
      <c r="D7" s="12"/>
      <c r="E7" s="12"/>
      <c r="F7" s="12"/>
      <c r="G7" s="333"/>
      <c r="H7" s="334"/>
      <c r="I7" s="85"/>
    </row>
    <row r="8" spans="1:23" ht="12.75">
      <c r="A8" s="293"/>
      <c r="B8" s="15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 t="s">
        <v>72</v>
      </c>
      <c r="H8" s="308"/>
      <c r="I8" s="85"/>
    </row>
    <row r="9" spans="1:23" ht="12.75">
      <c r="A9" s="293"/>
      <c r="B9" s="158"/>
      <c r="C9" s="12"/>
      <c r="D9" s="12"/>
      <c r="E9" s="13"/>
      <c r="F9" s="12"/>
      <c r="G9" s="309"/>
      <c r="H9" s="310"/>
      <c r="I9" s="88"/>
    </row>
    <row r="10" spans="1:23" ht="15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51" t="s">
        <v>231</v>
      </c>
      <c r="I10" s="290" t="s">
        <v>232</v>
      </c>
      <c r="J10" s="82"/>
    </row>
    <row r="11" spans="1:23" ht="5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352"/>
      <c r="I11" s="290"/>
    </row>
    <row r="12" spans="1:23" ht="12.75">
      <c r="A12" s="304" t="s">
        <v>1</v>
      </c>
      <c r="B12" s="160" t="s">
        <v>100</v>
      </c>
      <c r="C12" s="17" t="s">
        <v>45</v>
      </c>
      <c r="D12" s="163" t="s">
        <v>27</v>
      </c>
      <c r="E12" s="17" t="s">
        <v>26</v>
      </c>
      <c r="F12" s="36" t="s">
        <v>42</v>
      </c>
      <c r="G12" s="313" t="s">
        <v>79</v>
      </c>
      <c r="H12" s="314"/>
      <c r="I12" s="89" t="s">
        <v>211</v>
      </c>
      <c r="J12" s="65"/>
    </row>
    <row r="13" spans="1:23" ht="12.75">
      <c r="A13" s="311"/>
      <c r="B13" s="317" t="s">
        <v>101</v>
      </c>
      <c r="C13" s="10" t="s">
        <v>12</v>
      </c>
      <c r="D13" s="157" t="s">
        <v>50</v>
      </c>
      <c r="E13" s="10" t="s">
        <v>12</v>
      </c>
      <c r="F13" s="34" t="s">
        <v>43</v>
      </c>
      <c r="G13" s="315"/>
      <c r="H13" s="316"/>
      <c r="I13" s="88"/>
    </row>
    <row r="14" spans="1:23" ht="12.75">
      <c r="A14" s="311"/>
      <c r="B14" s="318"/>
      <c r="C14" s="8" t="s">
        <v>11</v>
      </c>
      <c r="D14" s="165"/>
      <c r="E14" s="8" t="s">
        <v>11</v>
      </c>
      <c r="F14" s="35" t="s">
        <v>48</v>
      </c>
      <c r="G14" s="307" t="s">
        <v>81</v>
      </c>
      <c r="H14" s="308"/>
      <c r="I14" s="88"/>
    </row>
    <row r="15" spans="1:23" ht="12.75">
      <c r="A15" s="311"/>
      <c r="B15" s="318"/>
      <c r="C15" s="8" t="s">
        <v>28</v>
      </c>
      <c r="D15" s="154"/>
      <c r="E15" s="8" t="s">
        <v>28</v>
      </c>
      <c r="F15" s="37"/>
      <c r="G15" s="328"/>
      <c r="H15" s="329"/>
      <c r="I15" s="85"/>
    </row>
    <row r="16" spans="1:23" ht="42.75" customHeight="1" thickBot="1">
      <c r="A16" s="312"/>
      <c r="B16" s="319"/>
      <c r="C16" s="5" t="s">
        <v>29</v>
      </c>
      <c r="D16" s="159"/>
      <c r="E16" s="5" t="s">
        <v>29</v>
      </c>
      <c r="F16" s="38"/>
      <c r="G16" s="348"/>
      <c r="H16" s="349"/>
      <c r="I16" s="86" t="s">
        <v>233</v>
      </c>
    </row>
    <row r="17" spans="1:9" ht="38.25" customHeight="1">
      <c r="A17" s="297" t="s">
        <v>18</v>
      </c>
      <c r="B17" s="160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353" t="s">
        <v>249</v>
      </c>
      <c r="H17" s="354"/>
      <c r="I17" s="85"/>
    </row>
    <row r="18" spans="1:9" ht="38.25" customHeight="1">
      <c r="A18" s="293"/>
      <c r="B18" s="158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55">
        <v>50</v>
      </c>
      <c r="H18" s="356"/>
      <c r="I18" s="86"/>
    </row>
    <row r="19" spans="1:9" ht="45" customHeight="1">
      <c r="A19" s="293"/>
      <c r="B19" s="158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 t="s">
        <v>70</v>
      </c>
      <c r="H19" s="301"/>
      <c r="I19" s="85"/>
    </row>
    <row r="20" spans="1:9" ht="9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 t="s">
        <v>70</v>
      </c>
      <c r="H20" s="303"/>
      <c r="I20" s="85"/>
    </row>
    <row r="21" spans="1:9" ht="24.75" customHeight="1">
      <c r="A21" s="304" t="s">
        <v>2</v>
      </c>
      <c r="B21" s="160" t="s">
        <v>82</v>
      </c>
      <c r="C21" s="152" t="s">
        <v>64</v>
      </c>
      <c r="D21" s="7" t="s">
        <v>65</v>
      </c>
      <c r="E21" s="152"/>
      <c r="F21" s="7"/>
      <c r="G21" s="153" t="s">
        <v>33</v>
      </c>
      <c r="H21" s="7">
        <v>2</v>
      </c>
      <c r="I21" s="86"/>
    </row>
    <row r="22" spans="1:9" ht="35.25" customHeight="1">
      <c r="A22" s="305"/>
      <c r="B22" s="158" t="s">
        <v>86</v>
      </c>
      <c r="C22" s="153" t="s">
        <v>33</v>
      </c>
      <c r="D22" s="8" t="s">
        <v>62</v>
      </c>
      <c r="E22" s="153"/>
      <c r="F22" s="8"/>
      <c r="G22" s="153" t="s">
        <v>33</v>
      </c>
      <c r="H22" s="8" t="s">
        <v>212</v>
      </c>
      <c r="I22" s="85"/>
    </row>
    <row r="23" spans="1:9" ht="30" customHeight="1">
      <c r="A23" s="305"/>
      <c r="B23" s="158" t="s">
        <v>83</v>
      </c>
      <c r="C23" s="153"/>
      <c r="D23" s="8"/>
      <c r="E23" s="153" t="s">
        <v>33</v>
      </c>
      <c r="F23" s="8" t="s">
        <v>57</v>
      </c>
      <c r="G23" s="164" t="s">
        <v>70</v>
      </c>
      <c r="H23" s="30"/>
      <c r="I23" s="85"/>
    </row>
    <row r="24" spans="1:9" ht="25.5" customHeight="1">
      <c r="A24" s="305"/>
      <c r="B24" s="158" t="s">
        <v>4</v>
      </c>
      <c r="C24" s="153"/>
      <c r="D24" s="8"/>
      <c r="E24" s="153" t="s">
        <v>33</v>
      </c>
      <c r="F24" s="8" t="s">
        <v>58</v>
      </c>
      <c r="G24" s="153" t="s">
        <v>70</v>
      </c>
      <c r="H24" s="8"/>
      <c r="I24" s="85"/>
    </row>
    <row r="25" spans="1:9" ht="28.5" customHeight="1">
      <c r="A25" s="305"/>
      <c r="B25" s="158" t="s">
        <v>84</v>
      </c>
      <c r="C25" s="153"/>
      <c r="D25" s="8"/>
      <c r="E25" s="153" t="s">
        <v>33</v>
      </c>
      <c r="F25" s="8" t="s">
        <v>58</v>
      </c>
      <c r="G25" s="153" t="s">
        <v>70</v>
      </c>
      <c r="H25" s="8"/>
      <c r="I25" s="85"/>
    </row>
    <row r="26" spans="1:9" ht="26.25" customHeight="1">
      <c r="A26" s="305"/>
      <c r="B26" s="158" t="s">
        <v>85</v>
      </c>
      <c r="C26" s="156"/>
      <c r="D26" s="10"/>
      <c r="E26" s="156"/>
      <c r="F26" s="10"/>
      <c r="G26" s="156" t="s">
        <v>70</v>
      </c>
      <c r="H26" s="10"/>
      <c r="I26" s="88"/>
    </row>
    <row r="27" spans="1:9" ht="27.75" customHeight="1">
      <c r="A27" s="305"/>
      <c r="B27" s="158" t="s">
        <v>87</v>
      </c>
      <c r="C27" s="156"/>
      <c r="D27" s="10"/>
      <c r="E27" s="156"/>
      <c r="F27" s="10"/>
      <c r="G27" s="156" t="s">
        <v>70</v>
      </c>
      <c r="H27" s="70"/>
      <c r="I27" s="88"/>
    </row>
    <row r="28" spans="1:9" ht="27" customHeight="1">
      <c r="A28" s="305"/>
      <c r="B28" s="158" t="s">
        <v>88</v>
      </c>
      <c r="C28" s="156"/>
      <c r="D28" s="10"/>
      <c r="E28" s="156"/>
      <c r="F28" s="10"/>
      <c r="G28" s="156" t="s">
        <v>33</v>
      </c>
      <c r="H28" s="70" t="s">
        <v>237</v>
      </c>
      <c r="I28" s="249" t="s">
        <v>238</v>
      </c>
    </row>
    <row r="29" spans="1:9" ht="36" customHeight="1">
      <c r="A29" s="305"/>
      <c r="B29" s="158" t="s">
        <v>91</v>
      </c>
      <c r="C29" s="156"/>
      <c r="D29" s="10"/>
      <c r="E29" s="156"/>
      <c r="F29" s="10"/>
      <c r="G29" s="156" t="s">
        <v>33</v>
      </c>
      <c r="H29" s="70" t="s">
        <v>236</v>
      </c>
      <c r="I29" s="85"/>
    </row>
    <row r="30" spans="1:9" ht="60.75" customHeight="1" thickBot="1">
      <c r="A30" s="306"/>
      <c r="B30" s="50" t="s">
        <v>89</v>
      </c>
      <c r="C30" s="155"/>
      <c r="D30" s="9"/>
      <c r="E30" s="155" t="s">
        <v>68</v>
      </c>
      <c r="F30" s="9"/>
      <c r="G30" s="153" t="s">
        <v>70</v>
      </c>
      <c r="H30" s="9"/>
      <c r="I30" s="85"/>
    </row>
    <row r="31" spans="1:9" ht="48" customHeight="1">
      <c r="A31" s="292" t="s">
        <v>90</v>
      </c>
      <c r="B31" s="160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/>
      <c r="I31" s="85"/>
    </row>
    <row r="32" spans="1:9" ht="42" customHeight="1">
      <c r="A32" s="293"/>
      <c r="B32" s="158" t="s">
        <v>93</v>
      </c>
      <c r="C32" s="8"/>
      <c r="D32" s="8" t="s">
        <v>51</v>
      </c>
      <c r="E32" s="8" t="s">
        <v>10</v>
      </c>
      <c r="F32" s="8" t="s">
        <v>44</v>
      </c>
      <c r="G32" s="8" t="s">
        <v>70</v>
      </c>
      <c r="H32" s="8"/>
      <c r="I32" s="85"/>
    </row>
    <row r="33" spans="1:9" ht="48" customHeight="1">
      <c r="A33" s="293"/>
      <c r="B33" s="158" t="s">
        <v>3</v>
      </c>
      <c r="C33" s="8"/>
      <c r="D33" s="8"/>
      <c r="E33" s="8"/>
      <c r="F33" s="8"/>
      <c r="G33" s="8" t="s">
        <v>70</v>
      </c>
      <c r="H33" s="8"/>
      <c r="I33" s="85"/>
    </row>
    <row r="34" spans="1:9" ht="39.75" customHeight="1">
      <c r="A34" s="293"/>
      <c r="B34" s="158" t="s">
        <v>6</v>
      </c>
      <c r="C34" s="8"/>
      <c r="D34" s="8"/>
      <c r="E34" s="8"/>
      <c r="F34" s="8"/>
      <c r="G34" s="8" t="s">
        <v>70</v>
      </c>
      <c r="H34" s="8"/>
      <c r="I34" s="85"/>
    </row>
    <row r="35" spans="1:9" ht="42" customHeight="1">
      <c r="A35" s="293"/>
      <c r="B35" s="158" t="s">
        <v>5</v>
      </c>
      <c r="C35" s="8"/>
      <c r="D35" s="8"/>
      <c r="E35" s="8" t="s">
        <v>41</v>
      </c>
      <c r="F35" s="8" t="s">
        <v>59</v>
      </c>
      <c r="G35" s="8" t="s">
        <v>70</v>
      </c>
      <c r="H35" s="8"/>
      <c r="I35" s="85"/>
    </row>
    <row r="36" spans="1:9" ht="43.5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 t="s">
        <v>70</v>
      </c>
      <c r="H36" s="8"/>
      <c r="I36" s="85"/>
    </row>
    <row r="37" spans="1:9" ht="41.25" customHeight="1">
      <c r="A37" s="295" t="s">
        <v>19</v>
      </c>
      <c r="B37" s="160" t="s">
        <v>36</v>
      </c>
      <c r="C37" s="21"/>
      <c r="D37" s="14" t="s">
        <v>22</v>
      </c>
      <c r="E37" s="21" t="s">
        <v>37</v>
      </c>
      <c r="F37" s="14" t="s">
        <v>22</v>
      </c>
      <c r="G37" s="21" t="s">
        <v>70</v>
      </c>
      <c r="H37" s="14"/>
      <c r="I37" s="85"/>
    </row>
    <row r="38" spans="1:9" ht="36.75" customHeight="1">
      <c r="A38" s="296"/>
      <c r="B38" s="158" t="s">
        <v>3</v>
      </c>
      <c r="C38" s="153"/>
      <c r="D38" s="8"/>
      <c r="E38" s="153" t="s">
        <v>10</v>
      </c>
      <c r="F38" s="8"/>
      <c r="G38" s="153" t="s">
        <v>70</v>
      </c>
      <c r="H38" s="8"/>
      <c r="I38" s="85"/>
    </row>
    <row r="39" spans="1:9" ht="39" customHeight="1">
      <c r="A39" s="296"/>
      <c r="B39" s="158" t="s">
        <v>6</v>
      </c>
      <c r="C39" s="153"/>
      <c r="D39" s="8"/>
      <c r="E39" s="153"/>
      <c r="F39" s="8"/>
      <c r="G39" s="153" t="s">
        <v>70</v>
      </c>
      <c r="H39" s="8"/>
      <c r="I39" s="85"/>
    </row>
    <row r="40" spans="1:9" ht="36.75" customHeight="1" thickBot="1">
      <c r="A40" s="296"/>
      <c r="B40" s="47" t="s">
        <v>5</v>
      </c>
      <c r="C40" s="153"/>
      <c r="D40" s="8"/>
      <c r="E40" s="153"/>
      <c r="F40" s="8"/>
      <c r="G40" s="153" t="s">
        <v>70</v>
      </c>
      <c r="H40" s="30"/>
      <c r="I40" s="85"/>
    </row>
    <row r="41" spans="1:9" ht="78.75" thickBot="1">
      <c r="A41" s="46" t="s">
        <v>20</v>
      </c>
      <c r="B41" s="51" t="s">
        <v>94</v>
      </c>
      <c r="C41" s="41"/>
      <c r="D41" s="42"/>
      <c r="E41" s="41"/>
      <c r="F41" s="42"/>
      <c r="G41" s="43" t="s">
        <v>33</v>
      </c>
      <c r="H41" s="42" t="s">
        <v>234</v>
      </c>
      <c r="I41" s="248" t="s">
        <v>233</v>
      </c>
    </row>
    <row r="45" spans="1:9" ht="12.75">
      <c r="B45" s="4" t="s">
        <v>33</v>
      </c>
    </row>
    <row r="46" spans="1:9" ht="12.75">
      <c r="B46" s="4" t="s">
        <v>70</v>
      </c>
    </row>
    <row r="48" spans="1:9" ht="12.75">
      <c r="B48" s="4" t="s">
        <v>71</v>
      </c>
    </row>
    <row r="49" spans="2:2" ht="12.75">
      <c r="B49" s="4" t="s">
        <v>72</v>
      </c>
    </row>
    <row r="51" spans="2:2" ht="12.75">
      <c r="B51" s="4" t="s">
        <v>73</v>
      </c>
    </row>
    <row r="53" spans="2:2" ht="12.75">
      <c r="B53" s="4" t="s">
        <v>74</v>
      </c>
    </row>
    <row r="54" spans="2:2" ht="12.75">
      <c r="B54" s="4" t="s">
        <v>75</v>
      </c>
    </row>
    <row r="55" spans="2:2" ht="12.75">
      <c r="B55" s="4" t="s">
        <v>76</v>
      </c>
    </row>
    <row r="56" spans="2:2" ht="12.75">
      <c r="B56" s="4" t="s">
        <v>77</v>
      </c>
    </row>
    <row r="57" spans="2:2" ht="12.75">
      <c r="B57" s="4" t="s">
        <v>78</v>
      </c>
    </row>
    <row r="58" spans="2:2" ht="12.75">
      <c r="B58" s="4" t="s">
        <v>79</v>
      </c>
    </row>
    <row r="60" spans="2:2" ht="12.75">
      <c r="B60" s="4" t="s">
        <v>43</v>
      </c>
    </row>
    <row r="61" spans="2:2" ht="12.75">
      <c r="B61" s="4" t="s">
        <v>80</v>
      </c>
    </row>
    <row r="62" spans="2:2" ht="12.75">
      <c r="B62" s="4" t="s">
        <v>81</v>
      </c>
    </row>
    <row r="74" spans="6:6" ht="12.75">
      <c r="F74" s="25"/>
    </row>
    <row r="75" spans="6:6" ht="12.75">
      <c r="F75" s="25"/>
    </row>
    <row r="76" spans="6:6" ht="12.75">
      <c r="F76" s="25"/>
    </row>
    <row r="77" spans="6:6" ht="12.75">
      <c r="F77" s="25"/>
    </row>
    <row r="78" spans="6:6" ht="12.75">
      <c r="F78" s="25"/>
    </row>
    <row r="79" spans="6:6" ht="12.75">
      <c r="F79" s="25"/>
    </row>
    <row r="80" spans="6:6" ht="12.75">
      <c r="F80" s="25"/>
    </row>
  </sheetData>
  <mergeCells count="34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H10:H11"/>
    <mergeCell ref="I10:I11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:H2 G21:G41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5" sqref="G5:H5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244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32"/>
      <c r="D2" s="33"/>
      <c r="E2" s="32"/>
      <c r="F2" s="33"/>
      <c r="G2" s="342" t="s">
        <v>33</v>
      </c>
      <c r="H2" s="343"/>
      <c r="I2" s="136" t="s">
        <v>277</v>
      </c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105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267</v>
      </c>
      <c r="H4" s="327"/>
      <c r="I4" s="89" t="s">
        <v>278</v>
      </c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135" t="s">
        <v>279</v>
      </c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4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 t="s">
        <v>72</v>
      </c>
      <c r="H8" s="308"/>
      <c r="I8" s="85"/>
    </row>
    <row r="9" spans="1:23" ht="16.5" customHeight="1">
      <c r="A9" s="293"/>
      <c r="B9" s="48"/>
      <c r="C9" s="12"/>
      <c r="D9" s="12"/>
      <c r="E9" s="13"/>
      <c r="F9" s="12"/>
      <c r="G9" s="309"/>
      <c r="H9" s="310"/>
      <c r="I9" s="88"/>
    </row>
    <row r="10" spans="1:23" ht="33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275</v>
      </c>
      <c r="I10" s="135" t="s">
        <v>282</v>
      </c>
      <c r="J10" s="82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 t="s">
        <v>276</v>
      </c>
      <c r="I11" s="85"/>
    </row>
    <row r="12" spans="1:23" ht="21" customHeight="1">
      <c r="A12" s="304" t="s">
        <v>1</v>
      </c>
      <c r="B12" s="49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 t="s">
        <v>78</v>
      </c>
      <c r="H12" s="314"/>
      <c r="I12" s="89" t="s">
        <v>274</v>
      </c>
      <c r="J12" s="65"/>
    </row>
    <row r="13" spans="1:23" ht="17.25" customHeight="1">
      <c r="A13" s="311"/>
      <c r="B13" s="317" t="s">
        <v>101</v>
      </c>
      <c r="C13" s="10" t="s">
        <v>12</v>
      </c>
      <c r="D13" s="18" t="s">
        <v>50</v>
      </c>
      <c r="E13" s="10" t="s">
        <v>12</v>
      </c>
      <c r="F13" s="34" t="s">
        <v>43</v>
      </c>
      <c r="G13" s="315"/>
      <c r="H13" s="316"/>
      <c r="I13" s="88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8"/>
    </row>
    <row r="15" spans="1:23" ht="20.25" customHeight="1">
      <c r="A15" s="311"/>
      <c r="B15" s="318"/>
      <c r="C15" s="8" t="s">
        <v>28</v>
      </c>
      <c r="D15" s="19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6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49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 t="s">
        <v>265</v>
      </c>
      <c r="H17" s="299"/>
      <c r="I17" s="135" t="s">
        <v>280</v>
      </c>
    </row>
    <row r="18" spans="1:9" ht="39.75" customHeight="1">
      <c r="A18" s="293"/>
      <c r="B18" s="48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>
        <v>100</v>
      </c>
      <c r="H18" s="301"/>
      <c r="I18" s="290" t="s">
        <v>281</v>
      </c>
    </row>
    <row r="19" spans="1:9" ht="38.25" customHeight="1">
      <c r="A19" s="293"/>
      <c r="B19" s="48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>
        <v>100</v>
      </c>
      <c r="H19" s="301"/>
      <c r="I19" s="290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>
        <v>200</v>
      </c>
      <c r="H20" s="303"/>
      <c r="I20" s="290"/>
    </row>
    <row r="21" spans="1:9" ht="42.75" customHeight="1">
      <c r="A21" s="304" t="s">
        <v>2</v>
      </c>
      <c r="B21" s="49" t="s">
        <v>82</v>
      </c>
      <c r="C21" s="20" t="s">
        <v>64</v>
      </c>
      <c r="D21" s="7" t="s">
        <v>65</v>
      </c>
      <c r="E21" s="20"/>
      <c r="F21" s="7"/>
      <c r="G21" s="15" t="s">
        <v>33</v>
      </c>
      <c r="H21" s="7" t="s">
        <v>259</v>
      </c>
      <c r="I21" s="86"/>
    </row>
    <row r="22" spans="1:9" ht="44.25" customHeight="1">
      <c r="A22" s="305"/>
      <c r="B22" s="48" t="s">
        <v>86</v>
      </c>
      <c r="C22" s="15" t="s">
        <v>33</v>
      </c>
      <c r="D22" s="8" t="s">
        <v>62</v>
      </c>
      <c r="E22" s="15"/>
      <c r="F22" s="8"/>
      <c r="G22" s="67" t="s">
        <v>33</v>
      </c>
      <c r="H22" s="8" t="s">
        <v>260</v>
      </c>
      <c r="I22" s="85"/>
    </row>
    <row r="23" spans="1:9" ht="40.5" customHeight="1">
      <c r="A23" s="305"/>
      <c r="B23" s="48" t="s">
        <v>83</v>
      </c>
      <c r="C23" s="15"/>
      <c r="D23" s="8"/>
      <c r="E23" s="15" t="s">
        <v>33</v>
      </c>
      <c r="F23" s="8" t="s">
        <v>57</v>
      </c>
      <c r="G23" s="29" t="s">
        <v>33</v>
      </c>
      <c r="H23" s="30" t="s">
        <v>261</v>
      </c>
      <c r="I23" s="85"/>
    </row>
    <row r="24" spans="1:9" ht="36.75" customHeight="1">
      <c r="A24" s="305"/>
      <c r="B24" s="48" t="s">
        <v>4</v>
      </c>
      <c r="C24" s="15"/>
      <c r="D24" s="8"/>
      <c r="E24" s="15" t="s">
        <v>33</v>
      </c>
      <c r="F24" s="8" t="s">
        <v>58</v>
      </c>
      <c r="G24" s="67" t="s">
        <v>33</v>
      </c>
      <c r="H24" s="8" t="s">
        <v>258</v>
      </c>
      <c r="I24" s="85"/>
    </row>
    <row r="25" spans="1:9" ht="34.5" customHeight="1">
      <c r="A25" s="305"/>
      <c r="B25" s="48" t="s">
        <v>84</v>
      </c>
      <c r="C25" s="15"/>
      <c r="D25" s="8"/>
      <c r="E25" s="15" t="s">
        <v>33</v>
      </c>
      <c r="F25" s="8" t="s">
        <v>58</v>
      </c>
      <c r="G25" s="67" t="s">
        <v>33</v>
      </c>
      <c r="H25" s="8">
        <v>1</v>
      </c>
      <c r="I25" s="85"/>
    </row>
    <row r="26" spans="1:9" ht="34.5" customHeight="1">
      <c r="A26" s="305"/>
      <c r="B26" s="48" t="s">
        <v>85</v>
      </c>
      <c r="C26" s="28"/>
      <c r="D26" s="10"/>
      <c r="E26" s="28"/>
      <c r="F26" s="10"/>
      <c r="G26" s="66" t="s">
        <v>33</v>
      </c>
      <c r="H26" s="10">
        <v>1</v>
      </c>
      <c r="I26" s="88"/>
    </row>
    <row r="27" spans="1:9" ht="34.5" customHeight="1">
      <c r="A27" s="305"/>
      <c r="B27" s="48" t="s">
        <v>87</v>
      </c>
      <c r="C27" s="28"/>
      <c r="D27" s="10"/>
      <c r="E27" s="28"/>
      <c r="F27" s="10"/>
      <c r="G27" s="28" t="s">
        <v>33</v>
      </c>
      <c r="H27" s="70" t="s">
        <v>257</v>
      </c>
      <c r="I27" s="88"/>
    </row>
    <row r="28" spans="1:9" ht="34.5" customHeight="1">
      <c r="A28" s="305"/>
      <c r="B28" s="48" t="s">
        <v>88</v>
      </c>
      <c r="C28" s="28"/>
      <c r="D28" s="10"/>
      <c r="E28" s="28"/>
      <c r="F28" s="10"/>
      <c r="G28" s="28" t="s">
        <v>33</v>
      </c>
      <c r="H28" s="10" t="s">
        <v>263</v>
      </c>
      <c r="I28" s="85"/>
    </row>
    <row r="29" spans="1:9" ht="34.5" customHeight="1">
      <c r="A29" s="305"/>
      <c r="B29" s="48" t="s">
        <v>91</v>
      </c>
      <c r="C29" s="28"/>
      <c r="D29" s="10"/>
      <c r="E29" s="28"/>
      <c r="F29" s="10"/>
      <c r="G29" s="28" t="s">
        <v>70</v>
      </c>
      <c r="H29" s="10"/>
      <c r="I29" s="85"/>
    </row>
    <row r="30" spans="1:9" ht="36" customHeight="1" thickBot="1">
      <c r="A30" s="306"/>
      <c r="B30" s="50" t="s">
        <v>89</v>
      </c>
      <c r="C30" s="16"/>
      <c r="D30" s="9"/>
      <c r="E30" s="16" t="s">
        <v>68</v>
      </c>
      <c r="F30" s="9"/>
      <c r="G30" s="15" t="s">
        <v>33</v>
      </c>
      <c r="H30" s="9" t="s">
        <v>262</v>
      </c>
      <c r="I30" s="85"/>
    </row>
    <row r="31" spans="1:9" ht="26.25" customHeight="1">
      <c r="A31" s="292" t="s">
        <v>90</v>
      </c>
      <c r="B31" s="49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293"/>
      <c r="B32" s="48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48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48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48" t="s">
        <v>5</v>
      </c>
      <c r="C35" s="8"/>
      <c r="D35" s="8"/>
      <c r="E35" s="8" t="s">
        <v>41</v>
      </c>
      <c r="F35" s="8" t="s">
        <v>59</v>
      </c>
      <c r="G35" s="8" t="s">
        <v>33</v>
      </c>
      <c r="H35" s="30" t="s">
        <v>93</v>
      </c>
      <c r="I35" s="86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295" t="s">
        <v>19</v>
      </c>
      <c r="B37" s="49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48" t="s">
        <v>3</v>
      </c>
      <c r="C38" s="15"/>
      <c r="D38" s="8"/>
      <c r="E38" s="15" t="s">
        <v>10</v>
      </c>
      <c r="F38" s="8"/>
      <c r="G38" s="15"/>
      <c r="H38" s="8"/>
      <c r="I38" s="85"/>
    </row>
    <row r="39" spans="1:9" ht="48" customHeight="1">
      <c r="A39" s="296"/>
      <c r="B39" s="48" t="s">
        <v>6</v>
      </c>
      <c r="C39" s="15"/>
      <c r="D39" s="8"/>
      <c r="E39" s="15"/>
      <c r="F39" s="8"/>
      <c r="G39" s="15"/>
      <c r="H39" s="8"/>
      <c r="I39" s="85"/>
    </row>
    <row r="40" spans="1:9" ht="51.75" customHeight="1" thickBot="1">
      <c r="A40" s="296"/>
      <c r="B40" s="47" t="s">
        <v>5</v>
      </c>
      <c r="C40" s="15"/>
      <c r="D40" s="8"/>
      <c r="E40" s="15"/>
      <c r="F40" s="8"/>
      <c r="G40" s="15" t="s">
        <v>33</v>
      </c>
      <c r="H40" s="250" t="s">
        <v>284</v>
      </c>
      <c r="I40" s="255" t="s">
        <v>283</v>
      </c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248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3"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  <mergeCell ref="B4:B5"/>
    <mergeCell ref="C4:D4"/>
    <mergeCell ref="E4:F4"/>
    <mergeCell ref="G4:H4"/>
    <mergeCell ref="C5:D5"/>
    <mergeCell ref="E5:F5"/>
    <mergeCell ref="G5:H5"/>
    <mergeCell ref="I18:I20"/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8" sqref="G8:H9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8" style="4" customWidth="1"/>
    <col min="9" max="9" width="57.425781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193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32"/>
      <c r="D2" s="33"/>
      <c r="E2" s="32"/>
      <c r="F2" s="33"/>
      <c r="G2" s="342" t="s">
        <v>33</v>
      </c>
      <c r="H2" s="343"/>
      <c r="I2" s="231" t="s">
        <v>245</v>
      </c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201</v>
      </c>
      <c r="H3" s="347"/>
      <c r="I3" s="85"/>
      <c r="J3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310</v>
      </c>
      <c r="H4" s="327"/>
      <c r="I4" s="89" t="s">
        <v>246</v>
      </c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6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8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4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 t="s">
        <v>72</v>
      </c>
      <c r="H8" s="308"/>
      <c r="I8" s="86" t="s">
        <v>285</v>
      </c>
    </row>
    <row r="9" spans="1:23" ht="16.5" customHeight="1">
      <c r="A9" s="293"/>
      <c r="B9" s="48"/>
      <c r="C9" s="12"/>
      <c r="D9" s="12"/>
      <c r="E9" s="13"/>
      <c r="F9" s="12"/>
      <c r="G9" s="309"/>
      <c r="H9" s="310"/>
      <c r="I9" s="86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51" t="s">
        <v>247</v>
      </c>
      <c r="I10" s="86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358"/>
      <c r="I11" s="86" t="s">
        <v>248</v>
      </c>
    </row>
    <row r="12" spans="1:23" ht="21" customHeight="1">
      <c r="A12" s="304" t="s">
        <v>1</v>
      </c>
      <c r="B12" s="49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 t="s">
        <v>74</v>
      </c>
      <c r="H12" s="314"/>
      <c r="I12" s="85"/>
    </row>
    <row r="13" spans="1:23" ht="27.75" customHeight="1">
      <c r="A13" s="311"/>
      <c r="B13" s="317" t="s">
        <v>101</v>
      </c>
      <c r="C13" s="10" t="s">
        <v>12</v>
      </c>
      <c r="D13" s="18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30.75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 t="s">
        <v>219</v>
      </c>
      <c r="H14" s="308"/>
      <c r="I14" s="249"/>
      <c r="J14" s="65"/>
      <c r="K14" s="65"/>
    </row>
    <row r="15" spans="1:23" ht="20.25" customHeight="1">
      <c r="A15" s="311"/>
      <c r="B15" s="318"/>
      <c r="C15" s="8" t="s">
        <v>28</v>
      </c>
      <c r="D15" s="19"/>
      <c r="E15" s="8" t="s">
        <v>28</v>
      </c>
      <c r="F15" s="37"/>
      <c r="G15" s="328"/>
      <c r="H15" s="329"/>
      <c r="I15" s="88"/>
    </row>
    <row r="16" spans="1:23" ht="20.25" customHeight="1" thickBot="1">
      <c r="A16" s="312"/>
      <c r="B16" s="319"/>
      <c r="C16" s="5" t="s">
        <v>29</v>
      </c>
      <c r="D16" s="6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49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 t="s">
        <v>273</v>
      </c>
      <c r="H17" s="299"/>
      <c r="I17" s="357" t="s">
        <v>286</v>
      </c>
    </row>
    <row r="18" spans="1:9" ht="39.75" customHeight="1">
      <c r="A18" s="293"/>
      <c r="B18" s="48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>
        <v>250</v>
      </c>
      <c r="H18" s="301"/>
      <c r="I18" s="357"/>
    </row>
    <row r="19" spans="1:9" ht="38.25" customHeight="1">
      <c r="A19" s="293"/>
      <c r="B19" s="48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>
        <v>200</v>
      </c>
      <c r="H19" s="301"/>
      <c r="I19" s="357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 t="s">
        <v>251</v>
      </c>
      <c r="H20" s="303"/>
      <c r="I20" s="357"/>
    </row>
    <row r="21" spans="1:9" ht="42.75" customHeight="1">
      <c r="A21" s="304" t="s">
        <v>2</v>
      </c>
      <c r="B21" s="49" t="s">
        <v>82</v>
      </c>
      <c r="C21" s="20" t="s">
        <v>64</v>
      </c>
      <c r="D21" s="7" t="s">
        <v>65</v>
      </c>
      <c r="E21" s="20"/>
      <c r="F21" s="7"/>
      <c r="G21" s="69" t="s">
        <v>33</v>
      </c>
      <c r="H21" s="253" t="s">
        <v>264</v>
      </c>
      <c r="I21" s="135" t="s">
        <v>269</v>
      </c>
    </row>
    <row r="22" spans="1:9" ht="44.25" customHeight="1">
      <c r="A22" s="305"/>
      <c r="B22" s="48" t="s">
        <v>86</v>
      </c>
      <c r="C22" s="15" t="s">
        <v>33</v>
      </c>
      <c r="D22" s="8" t="s">
        <v>62</v>
      </c>
      <c r="E22" s="15"/>
      <c r="F22" s="8"/>
      <c r="G22" s="69" t="s">
        <v>33</v>
      </c>
      <c r="H22" s="30" t="s">
        <v>252</v>
      </c>
      <c r="I22" s="85"/>
    </row>
    <row r="23" spans="1:9" ht="40.5" customHeight="1">
      <c r="A23" s="305"/>
      <c r="B23" s="48" t="s">
        <v>83</v>
      </c>
      <c r="C23" s="15"/>
      <c r="D23" s="8"/>
      <c r="E23" s="15" t="s">
        <v>33</v>
      </c>
      <c r="F23" s="8" t="s">
        <v>57</v>
      </c>
      <c r="G23" s="29" t="s">
        <v>33</v>
      </c>
      <c r="H23" s="30">
        <v>1</v>
      </c>
      <c r="I23" s="85"/>
    </row>
    <row r="24" spans="1:9" ht="36.75" customHeight="1">
      <c r="A24" s="305"/>
      <c r="B24" s="48" t="s">
        <v>4</v>
      </c>
      <c r="C24" s="15"/>
      <c r="D24" s="8"/>
      <c r="E24" s="15" t="s">
        <v>33</v>
      </c>
      <c r="F24" s="8" t="s">
        <v>58</v>
      </c>
      <c r="G24" s="69" t="s">
        <v>70</v>
      </c>
      <c r="H24" s="8"/>
      <c r="I24" s="85"/>
    </row>
    <row r="25" spans="1:9" ht="34.5" customHeight="1">
      <c r="A25" s="305"/>
      <c r="B25" s="48" t="s">
        <v>84</v>
      </c>
      <c r="C25" s="15"/>
      <c r="D25" s="8"/>
      <c r="E25" s="15" t="s">
        <v>33</v>
      </c>
      <c r="F25" s="8" t="s">
        <v>58</v>
      </c>
      <c r="G25" s="69" t="s">
        <v>33</v>
      </c>
      <c r="H25" s="30" t="s">
        <v>253</v>
      </c>
      <c r="I25" s="85"/>
    </row>
    <row r="26" spans="1:9" ht="34.5" customHeight="1">
      <c r="A26" s="305"/>
      <c r="B26" s="48" t="s">
        <v>85</v>
      </c>
      <c r="C26" s="28"/>
      <c r="D26" s="10"/>
      <c r="E26" s="28"/>
      <c r="F26" s="10"/>
      <c r="G26" s="28" t="s">
        <v>33</v>
      </c>
      <c r="H26" s="70" t="s">
        <v>254</v>
      </c>
      <c r="I26" s="85"/>
    </row>
    <row r="27" spans="1:9" ht="34.5" customHeight="1">
      <c r="A27" s="305"/>
      <c r="B27" s="48" t="s">
        <v>87</v>
      </c>
      <c r="C27" s="28"/>
      <c r="D27" s="10"/>
      <c r="E27" s="28"/>
      <c r="F27" s="10"/>
      <c r="G27" s="28" t="s">
        <v>33</v>
      </c>
      <c r="H27" s="10">
        <v>1</v>
      </c>
      <c r="I27" s="85"/>
    </row>
    <row r="28" spans="1:9" ht="34.5" customHeight="1">
      <c r="A28" s="305"/>
      <c r="B28" s="48" t="s">
        <v>88</v>
      </c>
      <c r="C28" s="28"/>
      <c r="D28" s="10"/>
      <c r="E28" s="28"/>
      <c r="F28" s="10"/>
      <c r="G28" s="68" t="s">
        <v>33</v>
      </c>
      <c r="H28" s="70" t="s">
        <v>255</v>
      </c>
      <c r="I28" s="135" t="s">
        <v>266</v>
      </c>
    </row>
    <row r="29" spans="1:9" ht="34.5" customHeight="1">
      <c r="A29" s="305"/>
      <c r="B29" s="48" t="s">
        <v>91</v>
      </c>
      <c r="C29" s="28"/>
      <c r="D29" s="10"/>
      <c r="E29" s="28"/>
      <c r="F29" s="10"/>
      <c r="G29" s="83" t="s">
        <v>33</v>
      </c>
      <c r="H29" s="70" t="s">
        <v>250</v>
      </c>
      <c r="I29" s="135" t="s">
        <v>268</v>
      </c>
    </row>
    <row r="30" spans="1:9" ht="36" customHeight="1" thickBot="1">
      <c r="A30" s="306"/>
      <c r="B30" s="50" t="s">
        <v>89</v>
      </c>
      <c r="C30" s="16"/>
      <c r="D30" s="9"/>
      <c r="E30" s="16" t="s">
        <v>68</v>
      </c>
      <c r="F30" s="9"/>
      <c r="G30" s="15" t="s">
        <v>33</v>
      </c>
      <c r="H30" s="9"/>
      <c r="I30" s="85"/>
    </row>
    <row r="31" spans="1:9" ht="26.25" customHeight="1">
      <c r="A31" s="292" t="s">
        <v>90</v>
      </c>
      <c r="B31" s="49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/>
      <c r="I31" s="85"/>
    </row>
    <row r="32" spans="1:9" ht="31.5" customHeight="1">
      <c r="A32" s="293"/>
      <c r="B32" s="48" t="s">
        <v>93</v>
      </c>
      <c r="C32" s="8"/>
      <c r="D32" s="8" t="s">
        <v>51</v>
      </c>
      <c r="E32" s="8" t="s">
        <v>10</v>
      </c>
      <c r="F32" s="8" t="s">
        <v>44</v>
      </c>
      <c r="G32" s="8" t="s">
        <v>70</v>
      </c>
      <c r="H32" s="8"/>
      <c r="I32" s="85"/>
    </row>
    <row r="33" spans="1:9" ht="38.25" customHeight="1">
      <c r="A33" s="293"/>
      <c r="B33" s="48" t="s">
        <v>3</v>
      </c>
      <c r="C33" s="8"/>
      <c r="D33" s="8"/>
      <c r="E33" s="8"/>
      <c r="F33" s="8"/>
      <c r="G33" s="8" t="s">
        <v>70</v>
      </c>
      <c r="H33" s="8"/>
      <c r="I33" s="85"/>
    </row>
    <row r="34" spans="1:9" ht="43.5" customHeight="1">
      <c r="A34" s="293"/>
      <c r="B34" s="48" t="s">
        <v>6</v>
      </c>
      <c r="C34" s="8"/>
      <c r="D34" s="8"/>
      <c r="E34" s="8"/>
      <c r="F34" s="8"/>
      <c r="G34" s="8" t="s">
        <v>70</v>
      </c>
      <c r="H34" s="8"/>
      <c r="I34" s="85"/>
    </row>
    <row r="35" spans="1:9" ht="39.75" customHeight="1">
      <c r="A35" s="293"/>
      <c r="B35" s="48" t="s">
        <v>5</v>
      </c>
      <c r="C35" s="8"/>
      <c r="D35" s="8"/>
      <c r="E35" s="8" t="s">
        <v>41</v>
      </c>
      <c r="F35" s="8" t="s">
        <v>59</v>
      </c>
      <c r="G35" s="8" t="s">
        <v>70</v>
      </c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 t="s">
        <v>70</v>
      </c>
      <c r="H36" s="8"/>
      <c r="I36" s="85"/>
    </row>
    <row r="37" spans="1:9" ht="57.75" customHeight="1">
      <c r="A37" s="295" t="s">
        <v>19</v>
      </c>
      <c r="B37" s="49" t="s">
        <v>36</v>
      </c>
      <c r="C37" s="21"/>
      <c r="D37" s="14" t="s">
        <v>22</v>
      </c>
      <c r="E37" s="21" t="s">
        <v>37</v>
      </c>
      <c r="F37" s="14" t="s">
        <v>22</v>
      </c>
      <c r="G37" s="21" t="s">
        <v>70</v>
      </c>
      <c r="H37" s="14"/>
      <c r="I37" s="85"/>
    </row>
    <row r="38" spans="1:9" ht="40.5" customHeight="1">
      <c r="A38" s="296"/>
      <c r="B38" s="48" t="s">
        <v>3</v>
      </c>
      <c r="C38" s="15"/>
      <c r="D38" s="8"/>
      <c r="E38" s="15" t="s">
        <v>10</v>
      </c>
      <c r="F38" s="8"/>
      <c r="G38" s="15" t="s">
        <v>70</v>
      </c>
      <c r="H38" s="8"/>
      <c r="I38" s="85"/>
    </row>
    <row r="39" spans="1:9" ht="48" customHeight="1">
      <c r="A39" s="296"/>
      <c r="B39" s="48" t="s">
        <v>6</v>
      </c>
      <c r="C39" s="15"/>
      <c r="D39" s="8"/>
      <c r="E39" s="15"/>
      <c r="F39" s="8"/>
      <c r="G39" s="15" t="s">
        <v>70</v>
      </c>
      <c r="H39" s="8"/>
      <c r="I39" s="85"/>
    </row>
    <row r="40" spans="1:9" ht="51.75" customHeight="1" thickBot="1">
      <c r="A40" s="296"/>
      <c r="B40" s="47" t="s">
        <v>5</v>
      </c>
      <c r="C40" s="15"/>
      <c r="D40" s="8"/>
      <c r="E40" s="15"/>
      <c r="F40" s="8"/>
      <c r="G40" s="15" t="s">
        <v>70</v>
      </c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 t="s">
        <v>33</v>
      </c>
      <c r="H41" s="252" t="s">
        <v>270</v>
      </c>
      <c r="I41" s="254" t="s">
        <v>271</v>
      </c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63" spans="2:2">
      <c r="B63" s="4" t="s">
        <v>219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protectedRanges>
    <protectedRange sqref="B63" name="Intervallo1"/>
  </protectedRanges>
  <mergeCells count="34">
    <mergeCell ref="A37:A40"/>
    <mergeCell ref="A17:A20"/>
    <mergeCell ref="G17:H17"/>
    <mergeCell ref="G18:H18"/>
    <mergeCell ref="G19:H19"/>
    <mergeCell ref="G20:H20"/>
    <mergeCell ref="A21:A30"/>
    <mergeCell ref="B6:B7"/>
    <mergeCell ref="G6:H7"/>
    <mergeCell ref="H10:H11"/>
    <mergeCell ref="G8:H9"/>
    <mergeCell ref="A31:A36"/>
    <mergeCell ref="C4:D4"/>
    <mergeCell ref="E4:F4"/>
    <mergeCell ref="G4:H4"/>
    <mergeCell ref="C5:D5"/>
    <mergeCell ref="E5:F5"/>
    <mergeCell ref="G5:H5"/>
    <mergeCell ref="I17:I20"/>
    <mergeCell ref="B10:B11"/>
    <mergeCell ref="A1:A3"/>
    <mergeCell ref="C1:D1"/>
    <mergeCell ref="E1:F1"/>
    <mergeCell ref="G1:H1"/>
    <mergeCell ref="G2:H2"/>
    <mergeCell ref="C3:D3"/>
    <mergeCell ref="E3:F3"/>
    <mergeCell ref="G3:H3"/>
    <mergeCell ref="A12:A16"/>
    <mergeCell ref="G12:H13"/>
    <mergeCell ref="B13:B16"/>
    <mergeCell ref="G14:H16"/>
    <mergeCell ref="A4:A11"/>
    <mergeCell ref="B4:B5"/>
  </mergeCells>
  <dataValidations count="5">
    <dataValidation type="list" allowBlank="1" showInputMessage="1" showErrorMessage="1" sqref="G14:H16">
      <formula1>$B$60:$B$63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3" sqref="G3:H3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0.71093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323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32"/>
      <c r="D2" s="33"/>
      <c r="E2" s="32"/>
      <c r="F2" s="33"/>
      <c r="G2" s="342" t="s">
        <v>33</v>
      </c>
      <c r="H2" s="343"/>
      <c r="I2" s="136" t="s">
        <v>242</v>
      </c>
      <c r="M2" s="2"/>
      <c r="R2" s="1"/>
      <c r="S2" s="1"/>
      <c r="T2" s="1"/>
    </row>
    <row r="3" spans="1:23" ht="60.75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106</v>
      </c>
      <c r="H3" s="347"/>
      <c r="I3" s="135" t="s">
        <v>243</v>
      </c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303</v>
      </c>
      <c r="H4" s="327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57" customHeight="1">
      <c r="A8" s="293"/>
      <c r="B8" s="4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59" t="s">
        <v>72</v>
      </c>
      <c r="H8" s="360"/>
      <c r="I8" s="135" t="s">
        <v>333</v>
      </c>
    </row>
    <row r="9" spans="1:23" ht="16.5" customHeight="1">
      <c r="A9" s="293"/>
      <c r="B9" s="48"/>
      <c r="C9" s="12"/>
      <c r="D9" s="12"/>
      <c r="E9" s="13"/>
      <c r="F9" s="12"/>
      <c r="G9" s="361"/>
      <c r="H9" s="362"/>
      <c r="I9" s="88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101" t="s">
        <v>334</v>
      </c>
      <c r="I10" s="89"/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126" t="s">
        <v>335</v>
      </c>
      <c r="I11" s="86" t="s">
        <v>336</v>
      </c>
    </row>
    <row r="12" spans="1:23" ht="28.5" customHeight="1">
      <c r="A12" s="304" t="s">
        <v>1</v>
      </c>
      <c r="B12" s="49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 t="s">
        <v>78</v>
      </c>
      <c r="H12" s="314"/>
      <c r="I12" s="135" t="s">
        <v>304</v>
      </c>
    </row>
    <row r="13" spans="1:23" ht="17.25" customHeight="1">
      <c r="A13" s="311"/>
      <c r="B13" s="317" t="s">
        <v>101</v>
      </c>
      <c r="C13" s="10" t="s">
        <v>12</v>
      </c>
      <c r="D13" s="18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19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6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49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 t="s">
        <v>265</v>
      </c>
      <c r="H17" s="299"/>
      <c r="I17" s="86" t="s">
        <v>337</v>
      </c>
    </row>
    <row r="18" spans="1:9" ht="39.75" customHeight="1">
      <c r="A18" s="293"/>
      <c r="B18" s="48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>
        <v>100</v>
      </c>
      <c r="H18" s="301"/>
      <c r="I18" s="85"/>
    </row>
    <row r="19" spans="1:9" ht="38.25" customHeight="1">
      <c r="A19" s="293"/>
      <c r="B19" s="48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>
        <v>100</v>
      </c>
      <c r="H19" s="301"/>
      <c r="I19" s="85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 t="s">
        <v>70</v>
      </c>
      <c r="H20" s="303"/>
      <c r="I20" s="85"/>
    </row>
    <row r="21" spans="1:9" ht="42.75" customHeight="1">
      <c r="A21" s="304" t="s">
        <v>2</v>
      </c>
      <c r="B21" s="49" t="s">
        <v>82</v>
      </c>
      <c r="C21" s="20" t="s">
        <v>64</v>
      </c>
      <c r="D21" s="7" t="s">
        <v>65</v>
      </c>
      <c r="E21" s="20"/>
      <c r="F21" s="7"/>
      <c r="G21" s="15" t="s">
        <v>33</v>
      </c>
      <c r="H21" s="7" t="s">
        <v>306</v>
      </c>
      <c r="I21" s="85"/>
    </row>
    <row r="22" spans="1:9" ht="44.25" customHeight="1">
      <c r="A22" s="305"/>
      <c r="B22" s="48" t="s">
        <v>86</v>
      </c>
      <c r="C22" s="15" t="s">
        <v>33</v>
      </c>
      <c r="D22" s="8" t="s">
        <v>62</v>
      </c>
      <c r="E22" s="15"/>
      <c r="F22" s="8"/>
      <c r="G22" s="15" t="s">
        <v>33</v>
      </c>
      <c r="H22" s="8" t="s">
        <v>307</v>
      </c>
      <c r="I22" s="85"/>
    </row>
    <row r="23" spans="1:9" ht="40.5" customHeight="1">
      <c r="A23" s="305"/>
      <c r="B23" s="48" t="s">
        <v>83</v>
      </c>
      <c r="C23" s="15"/>
      <c r="D23" s="8"/>
      <c r="E23" s="15" t="s">
        <v>33</v>
      </c>
      <c r="F23" s="8" t="s">
        <v>57</v>
      </c>
      <c r="G23" s="29" t="s">
        <v>33</v>
      </c>
      <c r="H23" s="30" t="s">
        <v>288</v>
      </c>
      <c r="I23" s="85"/>
    </row>
    <row r="24" spans="1:9" ht="36.75" customHeight="1">
      <c r="A24" s="305"/>
      <c r="B24" s="48" t="s">
        <v>4</v>
      </c>
      <c r="C24" s="15"/>
      <c r="D24" s="8"/>
      <c r="E24" s="15" t="s">
        <v>33</v>
      </c>
      <c r="F24" s="8" t="s">
        <v>58</v>
      </c>
      <c r="G24" s="15" t="s">
        <v>33</v>
      </c>
      <c r="H24" s="8" t="s">
        <v>308</v>
      </c>
      <c r="I24" s="85"/>
    </row>
    <row r="25" spans="1:9" ht="34.5" customHeight="1">
      <c r="A25" s="305"/>
      <c r="B25" s="48" t="s">
        <v>84</v>
      </c>
      <c r="C25" s="15"/>
      <c r="D25" s="8"/>
      <c r="E25" s="15" t="s">
        <v>33</v>
      </c>
      <c r="F25" s="8" t="s">
        <v>58</v>
      </c>
      <c r="G25" s="15" t="s">
        <v>33</v>
      </c>
      <c r="H25" s="8">
        <v>1</v>
      </c>
      <c r="I25" s="85"/>
    </row>
    <row r="26" spans="1:9" ht="34.5" customHeight="1">
      <c r="A26" s="305"/>
      <c r="B26" s="48" t="s">
        <v>85</v>
      </c>
      <c r="C26" s="28"/>
      <c r="D26" s="10"/>
      <c r="E26" s="28"/>
      <c r="F26" s="10"/>
      <c r="G26" s="28" t="s">
        <v>33</v>
      </c>
      <c r="H26" s="10">
        <v>1</v>
      </c>
      <c r="I26" s="85"/>
    </row>
    <row r="27" spans="1:9" ht="34.5" customHeight="1">
      <c r="A27" s="305"/>
      <c r="B27" s="48" t="s">
        <v>87</v>
      </c>
      <c r="C27" s="28"/>
      <c r="D27" s="10"/>
      <c r="E27" s="28"/>
      <c r="F27" s="10"/>
      <c r="G27" s="28" t="s">
        <v>33</v>
      </c>
      <c r="H27" s="10" t="s">
        <v>305</v>
      </c>
      <c r="I27" s="85"/>
    </row>
    <row r="28" spans="1:9" ht="34.5" customHeight="1">
      <c r="A28" s="305"/>
      <c r="B28" s="48" t="s">
        <v>88</v>
      </c>
      <c r="C28" s="28"/>
      <c r="D28" s="10"/>
      <c r="E28" s="28"/>
      <c r="F28" s="10"/>
      <c r="G28" s="28" t="s">
        <v>33</v>
      </c>
      <c r="H28" s="70" t="s">
        <v>309</v>
      </c>
      <c r="I28" s="89"/>
    </row>
    <row r="29" spans="1:9" ht="38.25">
      <c r="A29" s="305"/>
      <c r="B29" s="48" t="s">
        <v>91</v>
      </c>
      <c r="C29" s="28"/>
      <c r="D29" s="10"/>
      <c r="E29" s="28"/>
      <c r="F29" s="10"/>
      <c r="G29" s="28" t="s">
        <v>33</v>
      </c>
      <c r="H29" s="70" t="s">
        <v>338</v>
      </c>
      <c r="I29" s="135" t="s">
        <v>339</v>
      </c>
    </row>
    <row r="30" spans="1:9" ht="36" customHeight="1" thickBot="1">
      <c r="A30" s="306"/>
      <c r="B30" s="50" t="s">
        <v>89</v>
      </c>
      <c r="C30" s="16"/>
      <c r="D30" s="9"/>
      <c r="E30" s="16" t="s">
        <v>68</v>
      </c>
      <c r="F30" s="9"/>
      <c r="G30" s="15" t="s">
        <v>33</v>
      </c>
      <c r="H30" s="9" t="s">
        <v>213</v>
      </c>
      <c r="I30" s="85"/>
    </row>
    <row r="31" spans="1:9" ht="26.25" customHeight="1">
      <c r="A31" s="292" t="s">
        <v>90</v>
      </c>
      <c r="B31" s="49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/>
      <c r="I31" s="85"/>
    </row>
    <row r="32" spans="1:9" ht="31.5" customHeight="1">
      <c r="A32" s="293"/>
      <c r="B32" s="48" t="s">
        <v>93</v>
      </c>
      <c r="C32" s="8"/>
      <c r="D32" s="8" t="s">
        <v>51</v>
      </c>
      <c r="E32" s="8" t="s">
        <v>10</v>
      </c>
      <c r="F32" s="8" t="s">
        <v>44</v>
      </c>
      <c r="G32" s="8" t="s">
        <v>70</v>
      </c>
      <c r="H32" s="8"/>
      <c r="I32" s="85"/>
    </row>
    <row r="33" spans="1:9" ht="38.25" customHeight="1">
      <c r="A33" s="293"/>
      <c r="B33" s="48" t="s">
        <v>3</v>
      </c>
      <c r="C33" s="8"/>
      <c r="D33" s="8"/>
      <c r="E33" s="8"/>
      <c r="F33" s="8"/>
      <c r="G33" s="8" t="s">
        <v>70</v>
      </c>
      <c r="H33" s="8"/>
      <c r="I33" s="85"/>
    </row>
    <row r="34" spans="1:9" ht="43.5" customHeight="1">
      <c r="A34" s="293"/>
      <c r="B34" s="48" t="s">
        <v>6</v>
      </c>
      <c r="C34" s="8"/>
      <c r="D34" s="8"/>
      <c r="E34" s="8"/>
      <c r="F34" s="8"/>
      <c r="G34" s="8" t="s">
        <v>70</v>
      </c>
      <c r="H34" s="8"/>
      <c r="I34" s="85"/>
    </row>
    <row r="35" spans="1:9" ht="39.75" customHeight="1">
      <c r="A35" s="293"/>
      <c r="B35" s="48" t="s">
        <v>5</v>
      </c>
      <c r="C35" s="8"/>
      <c r="D35" s="8"/>
      <c r="E35" s="8" t="s">
        <v>41</v>
      </c>
      <c r="F35" s="8" t="s">
        <v>59</v>
      </c>
      <c r="G35" s="8" t="s">
        <v>70</v>
      </c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 t="s">
        <v>70</v>
      </c>
      <c r="H36" s="8"/>
      <c r="I36" s="85"/>
    </row>
    <row r="37" spans="1:9" ht="57.75" customHeight="1">
      <c r="A37" s="295" t="s">
        <v>19</v>
      </c>
      <c r="B37" s="49" t="s">
        <v>36</v>
      </c>
      <c r="C37" s="21"/>
      <c r="D37" s="14" t="s">
        <v>22</v>
      </c>
      <c r="E37" s="21" t="s">
        <v>37</v>
      </c>
      <c r="F37" s="14" t="s">
        <v>22</v>
      </c>
      <c r="G37" s="21" t="s">
        <v>70</v>
      </c>
      <c r="H37" s="14"/>
      <c r="I37" s="85"/>
    </row>
    <row r="38" spans="1:9" ht="40.5" customHeight="1">
      <c r="A38" s="296"/>
      <c r="B38" s="48" t="s">
        <v>3</v>
      </c>
      <c r="C38" s="15"/>
      <c r="D38" s="8"/>
      <c r="E38" s="15" t="s">
        <v>10</v>
      </c>
      <c r="F38" s="8"/>
      <c r="G38" s="15" t="s">
        <v>70</v>
      </c>
      <c r="H38" s="8"/>
      <c r="I38" s="85"/>
    </row>
    <row r="39" spans="1:9" ht="48" customHeight="1">
      <c r="A39" s="296"/>
      <c r="B39" s="48" t="s">
        <v>6</v>
      </c>
      <c r="C39" s="15"/>
      <c r="D39" s="8"/>
      <c r="E39" s="15"/>
      <c r="F39" s="8"/>
      <c r="G39" s="15" t="s">
        <v>70</v>
      </c>
      <c r="H39" s="8"/>
      <c r="I39" s="85"/>
    </row>
    <row r="40" spans="1:9" ht="51.75" customHeight="1" thickBot="1">
      <c r="A40" s="296"/>
      <c r="B40" s="47" t="s">
        <v>5</v>
      </c>
      <c r="C40" s="15"/>
      <c r="D40" s="8"/>
      <c r="E40" s="15"/>
      <c r="F40" s="8"/>
      <c r="G40" s="15" t="s">
        <v>70</v>
      </c>
      <c r="H40" s="8"/>
      <c r="I40" s="85"/>
    </row>
    <row r="41" spans="1:9" ht="78.75" thickBot="1">
      <c r="A41" s="46" t="s">
        <v>20</v>
      </c>
      <c r="B41" s="51" t="s">
        <v>94</v>
      </c>
      <c r="C41" s="41"/>
      <c r="D41" s="42"/>
      <c r="E41" s="41"/>
      <c r="F41" s="42"/>
      <c r="G41" s="43" t="s">
        <v>33</v>
      </c>
      <c r="H41" s="252" t="s">
        <v>340</v>
      </c>
      <c r="I41" s="248" t="s">
        <v>341</v>
      </c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4" workbookViewId="0">
      <selection activeCell="I5" sqref="I5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4.5703125" style="4" customWidth="1"/>
    <col min="9" max="9" width="69.71093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324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63"/>
      <c r="D2" s="64"/>
      <c r="E2" s="63"/>
      <c r="F2" s="64"/>
      <c r="G2" s="342" t="s">
        <v>33</v>
      </c>
      <c r="H2" s="343"/>
      <c r="I2" s="136" t="s">
        <v>272</v>
      </c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107</v>
      </c>
      <c r="H3" s="347"/>
      <c r="I3" s="135" t="s">
        <v>299</v>
      </c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358</v>
      </c>
      <c r="H4" s="327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6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07"/>
      <c r="H8" s="308"/>
      <c r="I8" s="85"/>
    </row>
    <row r="9" spans="1:23" ht="16.5" customHeight="1">
      <c r="A9" s="293"/>
      <c r="B9" s="61"/>
      <c r="C9" s="12"/>
      <c r="D9" s="12"/>
      <c r="E9" s="13"/>
      <c r="F9" s="12"/>
      <c r="G9" s="309"/>
      <c r="H9" s="310"/>
      <c r="I9" s="85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297</v>
      </c>
      <c r="I10" s="287" t="s">
        <v>359</v>
      </c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257" t="s">
        <v>298</v>
      </c>
      <c r="I11" s="85"/>
    </row>
    <row r="12" spans="1:23" ht="21" customHeight="1">
      <c r="A12" s="304" t="s">
        <v>1</v>
      </c>
      <c r="B12" s="62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 t="s">
        <v>74</v>
      </c>
      <c r="H12" s="314"/>
      <c r="I12" s="85"/>
    </row>
    <row r="13" spans="1:23" ht="17.25" customHeight="1">
      <c r="A13" s="311"/>
      <c r="B13" s="317" t="s">
        <v>101</v>
      </c>
      <c r="C13" s="10" t="s">
        <v>12</v>
      </c>
      <c r="D13" s="55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 t="s">
        <v>219</v>
      </c>
      <c r="H14" s="308"/>
      <c r="I14" s="85"/>
    </row>
    <row r="15" spans="1:23" ht="20.25" customHeight="1">
      <c r="A15" s="311"/>
      <c r="B15" s="318"/>
      <c r="C15" s="8" t="s">
        <v>28</v>
      </c>
      <c r="D15" s="58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60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62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 t="s">
        <v>265</v>
      </c>
      <c r="H17" s="299"/>
      <c r="I17" s="86" t="s">
        <v>313</v>
      </c>
    </row>
    <row r="18" spans="1:9" ht="39.75" customHeight="1">
      <c r="A18" s="293"/>
      <c r="B18" s="6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 t="s">
        <v>311</v>
      </c>
      <c r="H18" s="301"/>
      <c r="I18" s="86" t="s">
        <v>312</v>
      </c>
    </row>
    <row r="19" spans="1:9" ht="38.25" customHeight="1">
      <c r="A19" s="293"/>
      <c r="B19" s="6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 t="s">
        <v>311</v>
      </c>
      <c r="H19" s="301"/>
      <c r="I19" s="86" t="s">
        <v>312</v>
      </c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62" t="s">
        <v>82</v>
      </c>
      <c r="C21" s="56" t="s">
        <v>64</v>
      </c>
      <c r="D21" s="7" t="s">
        <v>65</v>
      </c>
      <c r="E21" s="56"/>
      <c r="F21" s="7"/>
      <c r="G21" s="57" t="s">
        <v>33</v>
      </c>
      <c r="H21" s="7" t="s">
        <v>292</v>
      </c>
      <c r="I21" s="363" t="s">
        <v>302</v>
      </c>
    </row>
    <row r="22" spans="1:9" ht="44.25" customHeight="1">
      <c r="A22" s="305"/>
      <c r="B22" s="61" t="s">
        <v>86</v>
      </c>
      <c r="C22" s="57" t="s">
        <v>33</v>
      </c>
      <c r="D22" s="8" t="s">
        <v>62</v>
      </c>
      <c r="E22" s="57"/>
      <c r="F22" s="8"/>
      <c r="G22" s="57" t="s">
        <v>33</v>
      </c>
      <c r="H22" s="8" t="s">
        <v>290</v>
      </c>
      <c r="I22" s="363"/>
    </row>
    <row r="23" spans="1:9" ht="40.5" customHeight="1">
      <c r="A23" s="305"/>
      <c r="B23" s="61" t="s">
        <v>83</v>
      </c>
      <c r="C23" s="57"/>
      <c r="D23" s="8"/>
      <c r="E23" s="57" t="s">
        <v>33</v>
      </c>
      <c r="F23" s="8" t="s">
        <v>57</v>
      </c>
      <c r="G23" s="29" t="s">
        <v>33</v>
      </c>
      <c r="H23" s="30" t="s">
        <v>288</v>
      </c>
      <c r="I23" s="363"/>
    </row>
    <row r="24" spans="1:9" ht="36.75" customHeight="1">
      <c r="A24" s="305"/>
      <c r="B24" s="61" t="s">
        <v>4</v>
      </c>
      <c r="C24" s="57"/>
      <c r="D24" s="8"/>
      <c r="E24" s="57" t="s">
        <v>33</v>
      </c>
      <c r="F24" s="8" t="s">
        <v>58</v>
      </c>
      <c r="G24" s="57" t="s">
        <v>33</v>
      </c>
      <c r="H24" s="30" t="s">
        <v>289</v>
      </c>
      <c r="I24" s="363"/>
    </row>
    <row r="25" spans="1:9" ht="34.5" customHeight="1">
      <c r="A25" s="305"/>
      <c r="B25" s="61" t="s">
        <v>84</v>
      </c>
      <c r="C25" s="57"/>
      <c r="D25" s="8"/>
      <c r="E25" s="57" t="s">
        <v>33</v>
      </c>
      <c r="F25" s="8" t="s">
        <v>58</v>
      </c>
      <c r="G25" s="57" t="s">
        <v>33</v>
      </c>
      <c r="H25" s="30" t="s">
        <v>293</v>
      </c>
      <c r="I25" s="86"/>
    </row>
    <row r="26" spans="1:9" ht="34.5" customHeight="1">
      <c r="A26" s="305"/>
      <c r="B26" s="61" t="s">
        <v>85</v>
      </c>
      <c r="C26" s="54"/>
      <c r="D26" s="10"/>
      <c r="E26" s="54"/>
      <c r="F26" s="10"/>
      <c r="G26" s="54" t="s">
        <v>33</v>
      </c>
      <c r="H26" s="10">
        <v>1</v>
      </c>
      <c r="I26" s="85"/>
    </row>
    <row r="27" spans="1:9" ht="34.5" customHeight="1">
      <c r="A27" s="305"/>
      <c r="B27" s="61" t="s">
        <v>87</v>
      </c>
      <c r="C27" s="54"/>
      <c r="D27" s="10"/>
      <c r="E27" s="54"/>
      <c r="F27" s="10"/>
      <c r="G27" s="54" t="s">
        <v>33</v>
      </c>
      <c r="H27" s="10" t="s">
        <v>295</v>
      </c>
      <c r="I27" s="85"/>
    </row>
    <row r="28" spans="1:9" ht="34.5" customHeight="1">
      <c r="A28" s="305"/>
      <c r="B28" s="61" t="s">
        <v>88</v>
      </c>
      <c r="C28" s="54"/>
      <c r="D28" s="10"/>
      <c r="E28" s="54"/>
      <c r="F28" s="10"/>
      <c r="G28" s="54" t="s">
        <v>33</v>
      </c>
      <c r="H28" s="10" t="s">
        <v>296</v>
      </c>
      <c r="I28" s="135" t="s">
        <v>301</v>
      </c>
    </row>
    <row r="29" spans="1:9" ht="34.5" customHeight="1">
      <c r="A29" s="305"/>
      <c r="B29" s="61" t="s">
        <v>91</v>
      </c>
      <c r="C29" s="54"/>
      <c r="D29" s="10"/>
      <c r="E29" s="54"/>
      <c r="F29" s="10"/>
      <c r="G29" s="54" t="s">
        <v>33</v>
      </c>
      <c r="H29" s="10" t="s">
        <v>294</v>
      </c>
      <c r="I29" s="86" t="s">
        <v>300</v>
      </c>
    </row>
    <row r="30" spans="1:9" ht="36" customHeight="1" thickBot="1">
      <c r="A30" s="306"/>
      <c r="B30" s="50" t="s">
        <v>89</v>
      </c>
      <c r="C30" s="59"/>
      <c r="D30" s="9"/>
      <c r="E30" s="59" t="s">
        <v>68</v>
      </c>
      <c r="F30" s="9"/>
      <c r="G30" s="57" t="s">
        <v>33</v>
      </c>
      <c r="H30" s="9" t="s">
        <v>287</v>
      </c>
      <c r="I30" s="85"/>
    </row>
    <row r="31" spans="1:9" ht="26.25" customHeight="1">
      <c r="A31" s="292" t="s">
        <v>90</v>
      </c>
      <c r="B31" s="62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/>
      <c r="I31" s="85"/>
    </row>
    <row r="32" spans="1:9" ht="31.5" customHeight="1">
      <c r="A32" s="293"/>
      <c r="B32" s="61" t="s">
        <v>93</v>
      </c>
      <c r="C32" s="8"/>
      <c r="D32" s="8" t="s">
        <v>51</v>
      </c>
      <c r="E32" s="8" t="s">
        <v>10</v>
      </c>
      <c r="F32" s="8" t="s">
        <v>44</v>
      </c>
      <c r="G32" s="8" t="s">
        <v>70</v>
      </c>
      <c r="H32" s="8"/>
      <c r="I32" s="85"/>
    </row>
    <row r="33" spans="1:9" ht="38.25" customHeight="1">
      <c r="A33" s="293"/>
      <c r="B33" s="61" t="s">
        <v>3</v>
      </c>
      <c r="C33" s="8"/>
      <c r="D33" s="8"/>
      <c r="E33" s="8"/>
      <c r="F33" s="8"/>
      <c r="G33" s="8" t="s">
        <v>70</v>
      </c>
      <c r="H33" s="8"/>
      <c r="I33" s="85"/>
    </row>
    <row r="34" spans="1:9" ht="43.5" customHeight="1">
      <c r="A34" s="293"/>
      <c r="B34" s="61" t="s">
        <v>6</v>
      </c>
      <c r="C34" s="8"/>
      <c r="D34" s="8"/>
      <c r="E34" s="8"/>
      <c r="F34" s="8"/>
      <c r="G34" s="8" t="s">
        <v>70</v>
      </c>
      <c r="H34" s="8"/>
      <c r="I34" s="85"/>
    </row>
    <row r="35" spans="1:9" ht="39.75" customHeight="1">
      <c r="A35" s="293"/>
      <c r="B35" s="61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 t="s">
        <v>70</v>
      </c>
      <c r="H36" s="8"/>
      <c r="I36" s="85"/>
    </row>
    <row r="37" spans="1:9" ht="57.75" customHeight="1">
      <c r="A37" s="295" t="s">
        <v>19</v>
      </c>
      <c r="B37" s="62" t="s">
        <v>36</v>
      </c>
      <c r="C37" s="21"/>
      <c r="D37" s="14" t="s">
        <v>22</v>
      </c>
      <c r="E37" s="21" t="s">
        <v>37</v>
      </c>
      <c r="F37" s="14" t="s">
        <v>22</v>
      </c>
      <c r="G37" s="21" t="s">
        <v>70</v>
      </c>
      <c r="H37" s="14"/>
      <c r="I37" s="85"/>
    </row>
    <row r="38" spans="1:9" ht="40.5" customHeight="1">
      <c r="A38" s="296"/>
      <c r="B38" s="61" t="s">
        <v>3</v>
      </c>
      <c r="C38" s="57"/>
      <c r="D38" s="8"/>
      <c r="E38" s="57" t="s">
        <v>10</v>
      </c>
      <c r="F38" s="8"/>
      <c r="G38" s="57" t="s">
        <v>70</v>
      </c>
      <c r="H38" s="8"/>
      <c r="I38" s="85"/>
    </row>
    <row r="39" spans="1:9" ht="48" customHeight="1">
      <c r="A39" s="296"/>
      <c r="B39" s="61" t="s">
        <v>6</v>
      </c>
      <c r="C39" s="57"/>
      <c r="D39" s="8"/>
      <c r="E39" s="57"/>
      <c r="F39" s="8"/>
      <c r="G39" s="57" t="s">
        <v>70</v>
      </c>
      <c r="H39" s="8"/>
      <c r="I39" s="85"/>
    </row>
    <row r="40" spans="1:9" ht="51.75" customHeight="1" thickBot="1">
      <c r="A40" s="296"/>
      <c r="B40" s="47" t="s">
        <v>5</v>
      </c>
      <c r="C40" s="57"/>
      <c r="D40" s="8"/>
      <c r="E40" s="57"/>
      <c r="F40" s="8"/>
      <c r="G40" s="57" t="s">
        <v>70</v>
      </c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 t="s">
        <v>33</v>
      </c>
      <c r="H41" s="256" t="s">
        <v>291</v>
      </c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63" spans="2:2">
      <c r="B63" s="4" t="s">
        <v>219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3">
    <mergeCell ref="I21:I24"/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$B$60:$B$63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B16" workbookViewId="0">
      <selection activeCell="G17" sqref="G17:H17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320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266"/>
      <c r="D2" s="267"/>
      <c r="E2" s="266"/>
      <c r="F2" s="267"/>
      <c r="G2" s="342" t="s">
        <v>33</v>
      </c>
      <c r="H2" s="343"/>
      <c r="I2" s="231" t="s">
        <v>332</v>
      </c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317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26" t="s">
        <v>318</v>
      </c>
      <c r="H4" s="327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265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59" t="s">
        <v>72</v>
      </c>
      <c r="H8" s="360"/>
      <c r="I8" s="85" t="s">
        <v>356</v>
      </c>
    </row>
    <row r="9" spans="1:23" ht="16.5" customHeight="1">
      <c r="A9" s="293"/>
      <c r="B9" s="265"/>
      <c r="C9" s="12"/>
      <c r="D9" s="12"/>
      <c r="E9" s="13"/>
      <c r="F9" s="12"/>
      <c r="G9" s="361"/>
      <c r="H9" s="362"/>
      <c r="I9" s="286"/>
    </row>
    <row r="10" spans="1:23" ht="15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319</v>
      </c>
      <c r="I10" s="85" t="s">
        <v>362</v>
      </c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288" t="s">
        <v>360</v>
      </c>
      <c r="I11" s="86"/>
    </row>
    <row r="12" spans="1:23" ht="21" customHeight="1">
      <c r="A12" s="304" t="s">
        <v>1</v>
      </c>
      <c r="B12" s="264" t="s">
        <v>100</v>
      </c>
      <c r="C12" s="17" t="s">
        <v>45</v>
      </c>
      <c r="D12" s="271" t="s">
        <v>27</v>
      </c>
      <c r="E12" s="17" t="s">
        <v>26</v>
      </c>
      <c r="F12" s="36" t="s">
        <v>42</v>
      </c>
      <c r="G12" s="313" t="s">
        <v>79</v>
      </c>
      <c r="H12" s="314"/>
      <c r="I12" s="85" t="s">
        <v>357</v>
      </c>
    </row>
    <row r="13" spans="1:23" ht="17.25" customHeight="1">
      <c r="A13" s="311"/>
      <c r="B13" s="317" t="s">
        <v>101</v>
      </c>
      <c r="C13" s="10" t="s">
        <v>12</v>
      </c>
      <c r="D13" s="263" t="s">
        <v>50</v>
      </c>
      <c r="E13" s="10" t="s">
        <v>12</v>
      </c>
      <c r="F13" s="34" t="s">
        <v>43</v>
      </c>
      <c r="G13" s="315"/>
      <c r="H13" s="316"/>
      <c r="I13" s="85"/>
    </row>
    <row r="14" spans="1:23" ht="18" customHeight="1">
      <c r="A14" s="311"/>
      <c r="B14" s="318"/>
      <c r="C14" s="8" t="s">
        <v>11</v>
      </c>
      <c r="D14" s="270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260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268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264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 t="s">
        <v>349</v>
      </c>
      <c r="H17" s="299"/>
      <c r="I17" s="85"/>
    </row>
    <row r="18" spans="1:9" ht="39.75" customHeight="1">
      <c r="A18" s="293"/>
      <c r="B18" s="265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 t="s">
        <v>365</v>
      </c>
      <c r="H18" s="301"/>
      <c r="I18" s="85"/>
    </row>
    <row r="19" spans="1:9" ht="38.25" customHeight="1">
      <c r="A19" s="293"/>
      <c r="B19" s="265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02"/>
      <c r="H20" s="303"/>
      <c r="I20" s="85"/>
    </row>
    <row r="21" spans="1:9" ht="42.75" customHeight="1">
      <c r="A21" s="304" t="s">
        <v>2</v>
      </c>
      <c r="B21" s="264" t="s">
        <v>82</v>
      </c>
      <c r="C21" s="258" t="s">
        <v>64</v>
      </c>
      <c r="D21" s="7" t="s">
        <v>65</v>
      </c>
      <c r="E21" s="258"/>
      <c r="F21" s="7"/>
      <c r="G21" s="259" t="s">
        <v>33</v>
      </c>
      <c r="H21" s="7">
        <v>2</v>
      </c>
      <c r="I21" s="86" t="s">
        <v>331</v>
      </c>
    </row>
    <row r="22" spans="1:9" ht="44.25" customHeight="1">
      <c r="A22" s="305"/>
      <c r="B22" s="265" t="s">
        <v>86</v>
      </c>
      <c r="C22" s="259" t="s">
        <v>33</v>
      </c>
      <c r="D22" s="8" t="s">
        <v>62</v>
      </c>
      <c r="E22" s="259"/>
      <c r="F22" s="8"/>
      <c r="G22" s="259" t="s">
        <v>33</v>
      </c>
      <c r="H22" s="8">
        <v>1</v>
      </c>
      <c r="I22" s="86" t="s">
        <v>330</v>
      </c>
    </row>
    <row r="23" spans="1:9" ht="40.5" customHeight="1">
      <c r="A23" s="305"/>
      <c r="B23" s="265" t="s">
        <v>83</v>
      </c>
      <c r="C23" s="259"/>
      <c r="D23" s="8"/>
      <c r="E23" s="259" t="s">
        <v>33</v>
      </c>
      <c r="F23" s="8" t="s">
        <v>57</v>
      </c>
      <c r="G23" s="269" t="s">
        <v>70</v>
      </c>
      <c r="H23" s="30"/>
      <c r="I23" s="85"/>
    </row>
    <row r="24" spans="1:9" ht="36.75" customHeight="1">
      <c r="A24" s="305"/>
      <c r="B24" s="265" t="s">
        <v>4</v>
      </c>
      <c r="C24" s="259"/>
      <c r="D24" s="8"/>
      <c r="E24" s="259" t="s">
        <v>33</v>
      </c>
      <c r="F24" s="8" t="s">
        <v>58</v>
      </c>
      <c r="G24" s="259" t="s">
        <v>70</v>
      </c>
      <c r="H24" s="8"/>
      <c r="I24" s="86"/>
    </row>
    <row r="25" spans="1:9" ht="34.5" customHeight="1">
      <c r="A25" s="305"/>
      <c r="B25" s="265" t="s">
        <v>84</v>
      </c>
      <c r="C25" s="259"/>
      <c r="D25" s="8"/>
      <c r="E25" s="259" t="s">
        <v>33</v>
      </c>
      <c r="F25" s="8" t="s">
        <v>58</v>
      </c>
      <c r="G25" s="259" t="s">
        <v>70</v>
      </c>
      <c r="H25" s="8"/>
      <c r="I25" s="86"/>
    </row>
    <row r="26" spans="1:9" ht="34.5" customHeight="1">
      <c r="A26" s="305"/>
      <c r="B26" s="265" t="s">
        <v>85</v>
      </c>
      <c r="C26" s="262"/>
      <c r="D26" s="10"/>
      <c r="E26" s="262"/>
      <c r="F26" s="10"/>
      <c r="G26" s="262"/>
      <c r="H26" s="10"/>
      <c r="I26" s="86"/>
    </row>
    <row r="27" spans="1:9" ht="34.5" customHeight="1">
      <c r="A27" s="305"/>
      <c r="B27" s="265" t="s">
        <v>87</v>
      </c>
      <c r="C27" s="262"/>
      <c r="D27" s="10"/>
      <c r="E27" s="262"/>
      <c r="F27" s="10"/>
      <c r="G27" s="262" t="s">
        <v>70</v>
      </c>
      <c r="H27" s="10"/>
      <c r="I27" s="86"/>
    </row>
    <row r="28" spans="1:9" ht="34.5" customHeight="1">
      <c r="A28" s="305"/>
      <c r="B28" s="265" t="s">
        <v>88</v>
      </c>
      <c r="C28" s="262"/>
      <c r="D28" s="10"/>
      <c r="E28" s="262"/>
      <c r="F28" s="10"/>
      <c r="G28" s="262" t="s">
        <v>33</v>
      </c>
      <c r="H28" s="10" t="s">
        <v>350</v>
      </c>
      <c r="I28" s="86" t="s">
        <v>351</v>
      </c>
    </row>
    <row r="29" spans="1:9" ht="34.5" customHeight="1">
      <c r="A29" s="305"/>
      <c r="B29" s="265" t="s">
        <v>91</v>
      </c>
      <c r="C29" s="262"/>
      <c r="D29" s="10"/>
      <c r="E29" s="262"/>
      <c r="F29" s="10"/>
      <c r="G29" s="262"/>
      <c r="H29" s="10"/>
      <c r="I29" s="88"/>
    </row>
    <row r="30" spans="1:9" ht="36" customHeight="1" thickBot="1">
      <c r="A30" s="306"/>
      <c r="B30" s="50" t="s">
        <v>89</v>
      </c>
      <c r="C30" s="261"/>
      <c r="D30" s="9"/>
      <c r="E30" s="261" t="s">
        <v>68</v>
      </c>
      <c r="F30" s="9"/>
      <c r="G30" s="259" t="s">
        <v>70</v>
      </c>
      <c r="H30" s="9"/>
      <c r="I30" s="85"/>
    </row>
    <row r="31" spans="1:9" ht="26.25" customHeight="1">
      <c r="A31" s="292" t="s">
        <v>90</v>
      </c>
      <c r="B31" s="264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6"/>
    </row>
    <row r="32" spans="1:9" ht="31.5" customHeight="1">
      <c r="A32" s="293"/>
      <c r="B32" s="265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265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265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265" t="s">
        <v>5</v>
      </c>
      <c r="C35" s="8"/>
      <c r="D35" s="8"/>
      <c r="E35" s="8" t="s">
        <v>41</v>
      </c>
      <c r="F35" s="8" t="s">
        <v>59</v>
      </c>
      <c r="G35" s="8"/>
      <c r="H35" s="8"/>
      <c r="I35" s="86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6"/>
    </row>
    <row r="37" spans="1:9" ht="57.75" customHeight="1">
      <c r="A37" s="295" t="s">
        <v>19</v>
      </c>
      <c r="B37" s="264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265" t="s">
        <v>3</v>
      </c>
      <c r="C38" s="259"/>
      <c r="D38" s="8"/>
      <c r="E38" s="259" t="s">
        <v>10</v>
      </c>
      <c r="F38" s="8"/>
      <c r="G38" s="259"/>
      <c r="H38" s="8"/>
      <c r="I38" s="85"/>
    </row>
    <row r="39" spans="1:9" ht="48" customHeight="1">
      <c r="A39" s="296"/>
      <c r="B39" s="265" t="s">
        <v>6</v>
      </c>
      <c r="C39" s="259"/>
      <c r="D39" s="8"/>
      <c r="E39" s="259"/>
      <c r="F39" s="8"/>
      <c r="G39" s="259"/>
      <c r="H39" s="8"/>
      <c r="I39" s="85"/>
    </row>
    <row r="40" spans="1:9" ht="51.75" customHeight="1" thickBot="1">
      <c r="A40" s="296"/>
      <c r="B40" s="47" t="s">
        <v>5</v>
      </c>
      <c r="C40" s="259"/>
      <c r="D40" s="8"/>
      <c r="E40" s="259"/>
      <c r="F40" s="8"/>
      <c r="G40" s="259"/>
      <c r="H40" s="8"/>
      <c r="I40" s="86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:H2 G21:G41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topLeftCell="B1" workbookViewId="0">
      <selection activeCell="I7" sqref="I7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0" style="4" customWidth="1"/>
    <col min="9" max="9" width="60.855468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35" t="s">
        <v>13</v>
      </c>
      <c r="B1" s="53" t="s">
        <v>69</v>
      </c>
      <c r="C1" s="338" t="s">
        <v>61</v>
      </c>
      <c r="D1" s="339"/>
      <c r="E1" s="338" t="s">
        <v>66</v>
      </c>
      <c r="F1" s="339"/>
      <c r="G1" s="340" t="s">
        <v>256</v>
      </c>
      <c r="H1" s="341"/>
      <c r="I1" s="53" t="s">
        <v>103</v>
      </c>
      <c r="M1" s="2"/>
      <c r="R1" s="1"/>
      <c r="S1" s="1"/>
      <c r="T1" s="1"/>
    </row>
    <row r="2" spans="1:23" ht="30" customHeight="1" thickBot="1">
      <c r="A2" s="336"/>
      <c r="B2" s="52" t="s">
        <v>102</v>
      </c>
      <c r="C2" s="63"/>
      <c r="D2" s="64"/>
      <c r="E2" s="63"/>
      <c r="F2" s="64"/>
      <c r="G2" s="342" t="s">
        <v>33</v>
      </c>
      <c r="H2" s="343"/>
      <c r="I2" s="84"/>
      <c r="M2" s="2"/>
      <c r="R2" s="1"/>
      <c r="S2" s="1"/>
      <c r="T2" s="1"/>
    </row>
    <row r="3" spans="1:23" ht="30" customHeight="1" thickBot="1">
      <c r="A3" s="337"/>
      <c r="B3" s="50" t="s">
        <v>95</v>
      </c>
      <c r="C3" s="344" t="s">
        <v>49</v>
      </c>
      <c r="D3" s="345"/>
      <c r="E3" s="344" t="s">
        <v>8</v>
      </c>
      <c r="F3" s="345"/>
      <c r="G3" s="346" t="s">
        <v>108</v>
      </c>
      <c r="H3" s="347"/>
      <c r="I3" s="85"/>
      <c r="M3" s="2"/>
      <c r="R3" s="1"/>
      <c r="S3" s="1"/>
      <c r="T3" s="1"/>
    </row>
    <row r="4" spans="1:23" ht="26.25" customHeight="1">
      <c r="A4" s="292" t="s">
        <v>0</v>
      </c>
      <c r="B4" s="325" t="s">
        <v>96</v>
      </c>
      <c r="C4" s="326" t="s">
        <v>47</v>
      </c>
      <c r="D4" s="327"/>
      <c r="E4" s="326" t="s">
        <v>9</v>
      </c>
      <c r="F4" s="327"/>
      <c r="G4" s="364" t="s">
        <v>366</v>
      </c>
      <c r="H4" s="365"/>
      <c r="I4" s="85"/>
      <c r="M4" s="2"/>
      <c r="N4" s="3"/>
      <c r="R4" s="1"/>
      <c r="S4" s="1"/>
      <c r="T4" s="1"/>
    </row>
    <row r="5" spans="1:23" ht="33.75" customHeight="1">
      <c r="A5" s="293"/>
      <c r="B5" s="318"/>
      <c r="C5" s="328"/>
      <c r="D5" s="329"/>
      <c r="E5" s="328" t="s">
        <v>53</v>
      </c>
      <c r="F5" s="329"/>
      <c r="G5" s="328"/>
      <c r="H5" s="329"/>
      <c r="I5" s="85"/>
      <c r="M5" s="2"/>
      <c r="N5" s="3"/>
      <c r="R5" s="1"/>
      <c r="S5" s="1"/>
      <c r="T5" s="1"/>
    </row>
    <row r="6" spans="1:23" ht="15">
      <c r="A6" s="293"/>
      <c r="B6" s="330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31"/>
      <c r="H6" s="332"/>
      <c r="I6" s="85"/>
      <c r="S6" s="1"/>
      <c r="T6" s="1"/>
      <c r="W6" s="3"/>
    </row>
    <row r="7" spans="1:23">
      <c r="A7" s="293"/>
      <c r="B7" s="330"/>
      <c r="C7" s="12"/>
      <c r="D7" s="12"/>
      <c r="E7" s="12"/>
      <c r="F7" s="12"/>
      <c r="G7" s="333"/>
      <c r="H7" s="334"/>
      <c r="I7" s="85"/>
    </row>
    <row r="8" spans="1:23" ht="26.25" customHeight="1">
      <c r="A8" s="293"/>
      <c r="B8" s="6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359" t="s">
        <v>72</v>
      </c>
      <c r="H8" s="360"/>
      <c r="I8" s="289" t="s">
        <v>367</v>
      </c>
    </row>
    <row r="9" spans="1:23" ht="16.5" customHeight="1">
      <c r="A9" s="293"/>
      <c r="B9" s="61"/>
      <c r="C9" s="12"/>
      <c r="D9" s="12"/>
      <c r="E9" s="13"/>
      <c r="F9" s="12"/>
      <c r="G9" s="361"/>
      <c r="H9" s="362"/>
      <c r="I9" s="85"/>
    </row>
    <row r="10" spans="1:23" ht="33" customHeight="1">
      <c r="A10" s="293"/>
      <c r="B10" s="3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101" t="s">
        <v>316</v>
      </c>
      <c r="I10" s="398" t="s">
        <v>369</v>
      </c>
    </row>
    <row r="11" spans="1:23" ht="27" customHeight="1" thickBot="1">
      <c r="A11" s="294"/>
      <c r="B11" s="319"/>
      <c r="C11" s="5"/>
      <c r="D11" s="24"/>
      <c r="E11" s="26" t="s">
        <v>54</v>
      </c>
      <c r="F11" s="27" t="s">
        <v>55</v>
      </c>
      <c r="G11" s="45"/>
      <c r="H11" s="40" t="s">
        <v>361</v>
      </c>
      <c r="I11" s="86" t="s">
        <v>368</v>
      </c>
    </row>
    <row r="12" spans="1:23" ht="21" customHeight="1">
      <c r="A12" s="304" t="s">
        <v>1</v>
      </c>
      <c r="B12" s="62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313" t="s">
        <v>78</v>
      </c>
      <c r="H12" s="314"/>
      <c r="I12" s="85" t="s">
        <v>315</v>
      </c>
    </row>
    <row r="13" spans="1:23" ht="17.25" customHeight="1">
      <c r="A13" s="311"/>
      <c r="B13" s="317" t="s">
        <v>101</v>
      </c>
      <c r="C13" s="10" t="s">
        <v>12</v>
      </c>
      <c r="D13" s="55" t="s">
        <v>50</v>
      </c>
      <c r="E13" s="10" t="s">
        <v>12</v>
      </c>
      <c r="F13" s="34" t="s">
        <v>43</v>
      </c>
      <c r="G13" s="315"/>
      <c r="H13" s="316"/>
      <c r="I13" s="86" t="s">
        <v>342</v>
      </c>
    </row>
    <row r="14" spans="1:23" ht="18" customHeight="1">
      <c r="A14" s="311"/>
      <c r="B14" s="318"/>
      <c r="C14" s="8" t="s">
        <v>11</v>
      </c>
      <c r="D14" s="23"/>
      <c r="E14" s="8" t="s">
        <v>11</v>
      </c>
      <c r="F14" s="35" t="s">
        <v>48</v>
      </c>
      <c r="G14" s="307"/>
      <c r="H14" s="308"/>
      <c r="I14" s="85"/>
    </row>
    <row r="15" spans="1:23" ht="20.25" customHeight="1">
      <c r="A15" s="311"/>
      <c r="B15" s="318"/>
      <c r="C15" s="8" t="s">
        <v>28</v>
      </c>
      <c r="D15" s="58"/>
      <c r="E15" s="8" t="s">
        <v>28</v>
      </c>
      <c r="F15" s="37"/>
      <c r="G15" s="328"/>
      <c r="H15" s="329"/>
      <c r="I15" s="85"/>
    </row>
    <row r="16" spans="1:23" ht="20.25" customHeight="1" thickBot="1">
      <c r="A16" s="312"/>
      <c r="B16" s="319"/>
      <c r="C16" s="5" t="s">
        <v>29</v>
      </c>
      <c r="D16" s="60"/>
      <c r="E16" s="5" t="s">
        <v>29</v>
      </c>
      <c r="F16" s="38"/>
      <c r="G16" s="348"/>
      <c r="H16" s="349"/>
      <c r="I16" s="85"/>
    </row>
    <row r="17" spans="1:9" ht="48.75" customHeight="1">
      <c r="A17" s="297" t="s">
        <v>18</v>
      </c>
      <c r="B17" s="62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298"/>
      <c r="H17" s="299"/>
      <c r="I17" s="85"/>
    </row>
    <row r="18" spans="1:9" ht="39.75" customHeight="1">
      <c r="A18" s="293"/>
      <c r="B18" s="6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00"/>
      <c r="H18" s="301"/>
      <c r="I18" s="85"/>
    </row>
    <row r="19" spans="1:9" ht="38.25" customHeight="1">
      <c r="A19" s="293"/>
      <c r="B19" s="6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00"/>
      <c r="H19" s="301"/>
      <c r="I19" s="85"/>
    </row>
    <row r="20" spans="1:9" ht="34.5" customHeight="1" thickBot="1">
      <c r="A20" s="294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66">
        <v>100</v>
      </c>
      <c r="H20" s="367"/>
      <c r="I20" s="85"/>
    </row>
    <row r="21" spans="1:9" ht="42.75" customHeight="1">
      <c r="A21" s="304" t="s">
        <v>2</v>
      </c>
      <c r="B21" s="62" t="s">
        <v>82</v>
      </c>
      <c r="C21" s="56" t="s">
        <v>64</v>
      </c>
      <c r="D21" s="7" t="s">
        <v>65</v>
      </c>
      <c r="E21" s="56"/>
      <c r="F21" s="7"/>
      <c r="G21" s="57" t="s">
        <v>33</v>
      </c>
      <c r="H21" s="7" t="s">
        <v>314</v>
      </c>
      <c r="I21" s="86"/>
    </row>
    <row r="22" spans="1:9" ht="44.25" customHeight="1">
      <c r="A22" s="305"/>
      <c r="B22" s="61" t="s">
        <v>86</v>
      </c>
      <c r="C22" s="57" t="s">
        <v>33</v>
      </c>
      <c r="D22" s="8" t="s">
        <v>62</v>
      </c>
      <c r="E22" s="57"/>
      <c r="F22" s="8"/>
      <c r="G22" s="57" t="s">
        <v>33</v>
      </c>
      <c r="H22" s="8">
        <v>1</v>
      </c>
      <c r="I22" s="85"/>
    </row>
    <row r="23" spans="1:9" ht="40.5" customHeight="1">
      <c r="A23" s="305"/>
      <c r="B23" s="61" t="s">
        <v>83</v>
      </c>
      <c r="C23" s="57"/>
      <c r="D23" s="8"/>
      <c r="E23" s="57" t="s">
        <v>33</v>
      </c>
      <c r="F23" s="8" t="s">
        <v>57</v>
      </c>
      <c r="G23" s="29" t="s">
        <v>33</v>
      </c>
      <c r="H23" s="30">
        <v>1</v>
      </c>
      <c r="I23" s="85"/>
    </row>
    <row r="24" spans="1:9" ht="36.75" customHeight="1">
      <c r="A24" s="305"/>
      <c r="B24" s="61" t="s">
        <v>4</v>
      </c>
      <c r="C24" s="57"/>
      <c r="D24" s="8"/>
      <c r="E24" s="57" t="s">
        <v>33</v>
      </c>
      <c r="F24" s="8" t="s">
        <v>58</v>
      </c>
      <c r="G24" s="57" t="s">
        <v>33</v>
      </c>
      <c r="H24" s="8">
        <v>1</v>
      </c>
      <c r="I24" s="86"/>
    </row>
    <row r="25" spans="1:9" ht="34.5" customHeight="1">
      <c r="A25" s="305"/>
      <c r="B25" s="61" t="s">
        <v>84</v>
      </c>
      <c r="C25" s="57"/>
      <c r="D25" s="8"/>
      <c r="E25" s="57" t="s">
        <v>33</v>
      </c>
      <c r="F25" s="8" t="s">
        <v>58</v>
      </c>
      <c r="G25" s="57" t="s">
        <v>33</v>
      </c>
      <c r="H25" s="8">
        <v>1</v>
      </c>
      <c r="I25" s="86"/>
    </row>
    <row r="26" spans="1:9" ht="34.5" customHeight="1">
      <c r="A26" s="305"/>
      <c r="B26" s="61" t="s">
        <v>85</v>
      </c>
      <c r="C26" s="54"/>
      <c r="D26" s="10"/>
      <c r="E26" s="54"/>
      <c r="F26" s="10"/>
      <c r="G26" s="54"/>
      <c r="H26" s="10"/>
      <c r="I26" s="86"/>
    </row>
    <row r="27" spans="1:9" ht="34.5" customHeight="1">
      <c r="A27" s="305"/>
      <c r="B27" s="61" t="s">
        <v>87</v>
      </c>
      <c r="C27" s="54"/>
      <c r="D27" s="10"/>
      <c r="E27" s="54"/>
      <c r="F27" s="10"/>
      <c r="G27" s="54" t="s">
        <v>33</v>
      </c>
      <c r="H27" s="10"/>
      <c r="I27" s="86"/>
    </row>
    <row r="28" spans="1:9" ht="34.5" customHeight="1">
      <c r="A28" s="305"/>
      <c r="B28" s="61" t="s">
        <v>88</v>
      </c>
      <c r="C28" s="54"/>
      <c r="D28" s="10"/>
      <c r="E28" s="54"/>
      <c r="F28" s="10"/>
      <c r="G28" s="54" t="s">
        <v>33</v>
      </c>
      <c r="H28" s="10"/>
      <c r="I28" s="85"/>
    </row>
    <row r="29" spans="1:9" ht="34.5" customHeight="1">
      <c r="A29" s="305"/>
      <c r="B29" s="61" t="s">
        <v>91</v>
      </c>
      <c r="C29" s="54"/>
      <c r="D29" s="10"/>
      <c r="E29" s="54"/>
      <c r="F29" s="10"/>
      <c r="G29" s="54"/>
      <c r="H29" s="10"/>
      <c r="I29" s="88"/>
    </row>
    <row r="30" spans="1:9" ht="36" customHeight="1" thickBot="1">
      <c r="A30" s="306"/>
      <c r="B30" s="50" t="s">
        <v>89</v>
      </c>
      <c r="C30" s="59"/>
      <c r="D30" s="9"/>
      <c r="E30" s="59" t="s">
        <v>68</v>
      </c>
      <c r="F30" s="9"/>
      <c r="G30" s="57" t="s">
        <v>33</v>
      </c>
      <c r="H30" s="9">
        <v>3</v>
      </c>
      <c r="I30" s="85"/>
    </row>
    <row r="31" spans="1:9" ht="26.25" customHeight="1">
      <c r="A31" s="292" t="s">
        <v>90</v>
      </c>
      <c r="B31" s="62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6"/>
    </row>
    <row r="32" spans="1:9" ht="31.5" customHeight="1">
      <c r="A32" s="293"/>
      <c r="B32" s="6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293"/>
      <c r="B33" s="6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293"/>
      <c r="B34" s="6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293"/>
      <c r="B35" s="61" t="s">
        <v>5</v>
      </c>
      <c r="C35" s="8"/>
      <c r="D35" s="8"/>
      <c r="E35" s="8" t="s">
        <v>41</v>
      </c>
      <c r="F35" s="8" t="s">
        <v>59</v>
      </c>
      <c r="G35" s="8"/>
      <c r="H35" s="8"/>
      <c r="I35" s="86"/>
    </row>
    <row r="36" spans="1:9" ht="54" customHeight="1" thickBot="1">
      <c r="A36" s="294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6"/>
    </row>
    <row r="37" spans="1:9" ht="57.75" customHeight="1">
      <c r="A37" s="295" t="s">
        <v>19</v>
      </c>
      <c r="B37" s="62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296"/>
      <c r="B38" s="61" t="s">
        <v>3</v>
      </c>
      <c r="C38" s="57"/>
      <c r="D38" s="8"/>
      <c r="E38" s="57" t="s">
        <v>10</v>
      </c>
      <c r="F38" s="8"/>
      <c r="G38" s="57"/>
      <c r="H38" s="8"/>
      <c r="I38" s="85"/>
    </row>
    <row r="39" spans="1:9" ht="48" customHeight="1">
      <c r="A39" s="296"/>
      <c r="B39" s="61" t="s">
        <v>6</v>
      </c>
      <c r="C39" s="57"/>
      <c r="D39" s="8"/>
      <c r="E39" s="57"/>
      <c r="F39" s="8"/>
      <c r="G39" s="57"/>
      <c r="H39" s="8"/>
      <c r="I39" s="85"/>
    </row>
    <row r="40" spans="1:9" ht="51.75" customHeight="1" thickBot="1">
      <c r="A40" s="296"/>
      <c r="B40" s="47" t="s">
        <v>5</v>
      </c>
      <c r="C40" s="57"/>
      <c r="D40" s="8"/>
      <c r="E40" s="57"/>
      <c r="F40" s="8"/>
      <c r="G40" s="57"/>
      <c r="H40" s="8"/>
      <c r="I40" s="86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:H2 G21:G41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DEFEXPO</vt:lpstr>
      <vt:lpstr>ARMY SPONSORED</vt:lpstr>
      <vt:lpstr>COUNTER AFRICA</vt:lpstr>
      <vt:lpstr>ISS DUBAI</vt:lpstr>
      <vt:lpstr>HOSDB</vt:lpstr>
      <vt:lpstr>LAAD</vt:lpstr>
      <vt:lpstr>DSA</vt:lpstr>
      <vt:lpstr>N.S.AUSTRALIA CONF.</vt:lpstr>
      <vt:lpstr>ISS PRAGA</vt:lpstr>
      <vt:lpstr>IDEC</vt:lpstr>
      <vt:lpstr>ISS JOHANNESBURG</vt:lpstr>
      <vt:lpstr>NATIA</vt:lpstr>
      <vt:lpstr>ISS WASHINGTON</vt:lpstr>
      <vt:lpstr>SEECAT</vt:lpstr>
      <vt:lpstr>FUTURE FORCES</vt:lpstr>
      <vt:lpstr>MILIPOL</vt:lpstr>
      <vt:lpstr>IACP</vt:lpstr>
      <vt:lpstr>INTERPOL</vt:lpstr>
      <vt:lpstr>INDODEFENCE</vt:lpstr>
      <vt:lpstr>ISS KUALA LUMPUR</vt:lpstr>
      <vt:lpstr>Summary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2014-01-17T14:50:33Z</cp:lastPrinted>
  <dcterms:created xsi:type="dcterms:W3CDTF">2012-04-11T13:24:30Z</dcterms:created>
  <dcterms:modified xsi:type="dcterms:W3CDTF">2014-04-16T10:18:16Z</dcterms:modified>
</cp:coreProperties>
</file>