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ESTERO!$A$2:$H$53</definedName>
  </definedNames>
  <calcPr calcId="125725"/>
</workbook>
</file>

<file path=xl/calcChain.xml><?xml version="1.0" encoding="utf-8"?>
<calcChain xmlns="http://schemas.openxmlformats.org/spreadsheetml/2006/main">
  <c r="A49" i="2"/>
  <c r="G37" l="1"/>
  <c r="A39"/>
</calcChain>
</file>

<file path=xl/sharedStrings.xml><?xml version="1.0" encoding="utf-8"?>
<sst xmlns="http://schemas.openxmlformats.org/spreadsheetml/2006/main" count="38" uniqueCount="38">
  <si>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</si>
  <si>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</si>
  <si>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</si>
  <si>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</si>
  <si>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</si>
  <si>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</si>
  <si>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</si>
  <si>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</si>
  <si>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</si>
  <si>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</si>
  <si>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</si>
  <si>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</si>
  <si>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</si>
  <si>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</si>
  <si>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</si>
  <si>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</si>
  <si>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</si>
  <si>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</si>
  <si>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</si>
  <si>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</si>
  <si>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</si>
  <si>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</si>
  <si>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</si>
  <si>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Bank fees charged to the customer</t>
  </si>
  <si>
    <t>SIS of KNB of Republic of Kazakhstan (code 0016)</t>
  </si>
  <si>
    <t>0100000, Kazakhstan, Astana</t>
  </si>
  <si>
    <t>76 T. Begeldinova str</t>
  </si>
  <si>
    <t>KAZAKHISTAN</t>
  </si>
  <si>
    <t>ID No. RNN 600700228147</t>
  </si>
  <si>
    <t>Ref.: Our offer No. 20131230.080-1.ES</t>
  </si>
  <si>
    <t xml:space="preserve">         Contract N. 48 signed on 31/03/2014</t>
  </si>
  <si>
    <t>Remote Control System Galileo</t>
  </si>
  <si>
    <t xml:space="preserve">Due date: </t>
  </si>
  <si>
    <t>Invoice no. XXX/2014</t>
  </si>
  <si>
    <t>Milan, June 10th, 2014</t>
  </si>
  <si>
    <t xml:space="preserve">Maintenance second installment </t>
  </si>
  <si>
    <t>06/30/2014</t>
  </si>
  <si>
    <t>HT S.r.l. - Deutsche Bank via S. Prospero 2, 20121 Milan, Italy IBAN IT50P0310401600000000825132 BIC/SWIFT Code: DEUTITMM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</si>
</sst>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25" zoomScaleNormal="100" workbookViewId="0">
      <selection activeCell="M26" sqref="M26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/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27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28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34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33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29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37</v>
      </c>
      <c r="N25" s="6"/>
      <c r="O25" s="6"/>
      <c r="P25" s="6"/>
      <c r="Q25" s="6"/>
      <c r="R25" s="6"/>
    </row>
    <row r="26" spans="1:18" ht="17.25">
      <c r="A26" s="24" t="s">
        <v>30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2" t="s">
        <v>31</v>
      </c>
      <c r="B33" s="32"/>
      <c r="C33" s="32"/>
      <c r="D33" s="32"/>
      <c r="E33" s="32"/>
      <c r="F33" s="23"/>
      <c r="G33" s="17">
        <v>33750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7" t="s">
        <v>35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6"/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5.75">
      <c r="A36" s="34"/>
      <c r="B36" s="34"/>
      <c r="C36" s="34"/>
      <c r="D36" s="34"/>
      <c r="E36" s="34"/>
      <c r="F36" s="22"/>
      <c r="G36" s="12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9" t="s">
        <v>4</v>
      </c>
      <c r="B37" s="29"/>
      <c r="C37" s="29"/>
      <c r="D37" s="29"/>
      <c r="E37" s="29"/>
      <c r="F37" s="18"/>
      <c r="G37" s="19">
        <f>G33</f>
        <v>33750</v>
      </c>
      <c r="H37" s="11"/>
      <c r="I37" s="1"/>
    </row>
    <row r="38" spans="1:18" ht="17.25">
      <c r="A38" s="14"/>
      <c r="B38" s="14"/>
      <c r="C38" s="14"/>
      <c r="D38" s="14"/>
      <c r="E38" s="14"/>
      <c r="F38" s="14"/>
      <c r="G38" s="17"/>
      <c r="H38" s="11"/>
      <c r="I38" s="1"/>
    </row>
    <row r="39" spans="1:18" ht="17.25">
      <c r="A39" s="35" t="str">
        <f>+IF(M4=1,O5,IF(M4=2,O6,IF(M4=3,O7,"ERROR")))</f>
        <v>VAT does not apply in accordance with Italian Presidential Decree 633/72, art. 7</v>
      </c>
      <c r="B39" s="35"/>
      <c r="C39" s="35"/>
      <c r="D39" s="35"/>
      <c r="E39" s="35"/>
      <c r="F39" s="35"/>
      <c r="G39" s="20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3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4"/>
      <c r="B43" s="14"/>
      <c r="C43" s="14"/>
      <c r="D43" s="14"/>
      <c r="E43" s="14"/>
      <c r="F43" s="14"/>
      <c r="G43" s="14"/>
      <c r="H43" s="11"/>
      <c r="I43" s="1"/>
      <c r="L43" s="9"/>
    </row>
    <row r="44" spans="1:18" ht="17.25">
      <c r="A44" s="32" t="s">
        <v>32</v>
      </c>
      <c r="B44" s="32"/>
      <c r="C44" s="32"/>
      <c r="D44" s="32"/>
      <c r="E44" s="32"/>
      <c r="F44" s="32"/>
      <c r="G44" s="14"/>
      <c r="H44" s="11"/>
      <c r="I44" s="1"/>
    </row>
    <row r="45" spans="1:18" ht="17.25">
      <c r="A45" s="32" t="s">
        <v>36</v>
      </c>
      <c r="B45" s="32"/>
      <c r="C45" s="32"/>
      <c r="D45" s="32"/>
      <c r="E45" s="32"/>
      <c r="F45" s="32"/>
      <c r="G45" s="14"/>
      <c r="H45" s="11"/>
      <c r="I45" s="1"/>
    </row>
    <row r="46" spans="1:18" ht="17.25">
      <c r="A46" s="15" t="s">
        <v>23</v>
      </c>
      <c r="B46" s="14"/>
      <c r="C46" s="14"/>
      <c r="D46" s="14"/>
      <c r="E46" s="14"/>
      <c r="F46" s="14"/>
      <c r="G46" s="14"/>
      <c r="H46" s="11"/>
      <c r="I46" s="1"/>
    </row>
    <row r="47" spans="1:18" ht="17.25">
      <c r="A47" s="15"/>
      <c r="B47" s="14"/>
      <c r="C47" s="14"/>
      <c r="D47" s="14"/>
      <c r="E47" s="14"/>
      <c r="F47" s="14"/>
      <c r="G47" s="14"/>
      <c r="H47" s="11"/>
      <c r="I47" s="1"/>
    </row>
    <row r="48" spans="1:18" ht="17.25">
      <c r="A48" s="15" t="s">
        <v>13</v>
      </c>
      <c r="B48" s="14"/>
      <c r="C48" s="14"/>
      <c r="D48" s="14"/>
      <c r="E48" s="14"/>
      <c r="F48" s="14"/>
      <c r="G48" s="14"/>
      <c r="H48" s="11"/>
      <c r="I48" s="1"/>
    </row>
    <row r="49" spans="1:9" ht="33" customHeight="1">
      <c r="A49" s="28" t="str">
        <f>M25</f>
        <v>HT S.r.l. - Deutsche Bank via S. Prospero 2, 20121 Milan, Italy IBAN IT50P0310401600000000825132 BIC/SWIFT Code: DEUTITMM</v>
      </c>
      <c r="B49" s="28"/>
      <c r="C49" s="28"/>
      <c r="D49" s="28"/>
      <c r="E49" s="28"/>
      <c r="F49" s="28"/>
      <c r="G49" s="28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2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2014-04-03T13:02:19Z</cp:lastPrinted>
  <dcterms:created xsi:type="dcterms:W3CDTF">2012-03-27T15:21:19Z</dcterms:created>
  <dcterms:modified xsi:type="dcterms:W3CDTF">2014-04-03T13:52:57Z</dcterms:modified>
</cp:coreProperties>
</file>