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<sst xmlns="http://schemas.openxmlformats.org/spreadsheetml/2006/main" count="39" uniqueCount="38">
  <si>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</si>
  <si>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</si>
  <si>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</si>
  <si>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</si>
  <si>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</si>
  <si>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</si>
  <si>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</si>
  <si>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</si>
  <si>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</si>
  <si>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</si>
  <si>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</si>
  <si>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</si>
  <si>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</si>
  <si>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</si>
  <si>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</si>
  <si>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</si>
  <si>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</si>
  <si>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</si>
  <si>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</si>
  <si>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</si>
  <si>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</si>
  <si>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</si>
  <si>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</si>
  <si>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</si>
  <si>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</si>
  <si>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 xml:space="preserve">SECRETARIA DE GOBERNACION </t>
  </si>
  <si>
    <t>Calle Bucareli #99, Col. Juárez,</t>
  </si>
  <si>
    <t>Delegación Cuauhtémoc, C.P. 06600</t>
  </si>
  <si>
    <t xml:space="preserve">México, D.F. </t>
  </si>
  <si>
    <t xml:space="preserve">RFC: SGO8501012H2 </t>
  </si>
  <si>
    <t>CENTRO DE INVESTIGACION Y SEGURIDAD NACIONAL</t>
  </si>
  <si>
    <t xml:space="preserve">RCS System </t>
  </si>
  <si>
    <t>Milan, March 11th, 2014</t>
  </si>
  <si>
    <t>Invoice no. 011/2014</t>
  </si>
  <si>
    <t>Contrato No. CISEN/128/13 - Elementos 1-5</t>
  </si>
  <si>
    <t>20 days invoice date</t>
  </si>
  <si>
    <t>Bank fees charged to the customer</t>
  </si>
  <si>
    <t>Ref.: Our offer no. 20130225.010-3.AV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</si>
</sst>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22" zoomScaleNormal="100" workbookViewId="0">
      <selection activeCell="A42" sqref="A42:G42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18</v>
      </c>
      <c r="M4" s="8">
        <v>1</v>
      </c>
      <c r="N4" s="6" t="s">
        <v>19</v>
      </c>
      <c r="O4" s="6"/>
      <c r="P4" s="6"/>
      <c r="Q4" s="6"/>
      <c r="R4" s="6"/>
    </row>
    <row r="5" spans="1:18">
      <c r="A5" s="34" t="s">
        <v>23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20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30</v>
      </c>
      <c r="G14" s="14"/>
      <c r="H14" s="24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25</v>
      </c>
      <c r="G15" s="14"/>
      <c r="H15" s="24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26</v>
      </c>
      <c r="G16" s="14"/>
      <c r="H16" s="24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27</v>
      </c>
      <c r="G17" s="14"/>
      <c r="H17" s="24"/>
      <c r="I17" s="1"/>
      <c r="L17" s="6"/>
      <c r="M17" s="6">
        <v>7</v>
      </c>
      <c r="N17" s="6" t="s">
        <v>17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28</v>
      </c>
      <c r="G18" s="14"/>
      <c r="H18" s="24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6" t="s">
        <v>29</v>
      </c>
      <c r="G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32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14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15</v>
      </c>
      <c r="N22" s="6"/>
      <c r="O22" s="6"/>
      <c r="P22" s="6"/>
      <c r="Q22" s="6"/>
      <c r="R22" s="6"/>
    </row>
    <row r="23" spans="1:18" ht="17.25">
      <c r="A23" s="14" t="s">
        <v>33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16</v>
      </c>
      <c r="N23" s="6"/>
      <c r="O23" s="6"/>
      <c r="P23" s="6"/>
      <c r="Q23" s="6"/>
      <c r="R23" s="6"/>
    </row>
    <row r="24" spans="1:18" ht="16.5" customHeight="1">
      <c r="A24" s="15" t="s">
        <v>37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33" t="s">
        <v>31</v>
      </c>
      <c r="B27" s="33"/>
      <c r="C27" s="33"/>
      <c r="D27" s="33"/>
      <c r="E27" s="33"/>
      <c r="F27" s="23"/>
      <c r="G27" s="17">
        <v>205000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7" t="s">
        <v>34</v>
      </c>
      <c r="B28" s="26"/>
      <c r="C28" s="26"/>
      <c r="D28" s="26"/>
      <c r="E28" s="26"/>
      <c r="F28" s="23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5.75">
      <c r="A29" s="35"/>
      <c r="B29" s="35"/>
      <c r="C29" s="35"/>
      <c r="D29" s="35"/>
      <c r="E29" s="35"/>
      <c r="F29" s="22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30" t="s">
        <v>4</v>
      </c>
      <c r="B30" s="30"/>
      <c r="C30" s="30"/>
      <c r="D30" s="30"/>
      <c r="E30" s="30"/>
      <c r="F30" s="18"/>
      <c r="G30" s="19">
        <f>G27</f>
        <v>205000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7"/>
      <c r="H31" s="11"/>
      <c r="I31" s="1"/>
    </row>
    <row r="32" spans="1:18" ht="17.25">
      <c r="A32" s="36" t="str">
        <f>+IF(M4=1,O5,IF(M4=2,O6,IF(M4=3,O7,"ERROR")))</f>
        <v>VAT does not apply in accordance with Italian Presidential Decree 633/72, art. 7</v>
      </c>
      <c r="B32" s="36"/>
      <c r="C32" s="36"/>
      <c r="D32" s="36"/>
      <c r="E32" s="36"/>
      <c r="F32" s="36"/>
      <c r="G32" s="20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3" t="s">
        <v>24</v>
      </c>
      <c r="B37" s="33"/>
      <c r="C37" s="33"/>
      <c r="D37" s="33"/>
      <c r="E37" s="33"/>
      <c r="F37" s="33"/>
      <c r="G37" s="14"/>
      <c r="H37" s="11"/>
      <c r="I37" s="1"/>
    </row>
    <row r="38" spans="1:12" ht="17.25">
      <c r="A38" s="28" t="s">
        <v>35</v>
      </c>
      <c r="B38" s="25"/>
      <c r="C38" s="25"/>
      <c r="D38" s="25"/>
      <c r="E38" s="25"/>
      <c r="F38" s="25"/>
      <c r="G38" s="14"/>
      <c r="H38" s="11"/>
      <c r="I38" s="1"/>
    </row>
    <row r="39" spans="1:12" ht="17.25">
      <c r="A39" s="28" t="s">
        <v>36</v>
      </c>
      <c r="B39" s="27"/>
      <c r="C39" s="27"/>
      <c r="D39" s="27"/>
      <c r="E39" s="27"/>
      <c r="F39" s="27"/>
      <c r="G39" s="14"/>
      <c r="H39" s="11"/>
      <c r="I39" s="1"/>
    </row>
    <row r="40" spans="1:12" ht="17.25">
      <c r="A40" s="14"/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 t="s">
        <v>13</v>
      </c>
      <c r="B41" s="14"/>
      <c r="C41" s="14"/>
      <c r="D41" s="14"/>
      <c r="E41" s="14"/>
      <c r="F41" s="14"/>
      <c r="G41" s="14"/>
      <c r="H41" s="11"/>
      <c r="I41" s="1"/>
    </row>
    <row r="42" spans="1:12" ht="33" customHeight="1">
      <c r="A42" s="29" t="s">
        <v>22</v>
      </c>
      <c r="B42" s="29"/>
      <c r="C42" s="29"/>
      <c r="D42" s="29"/>
      <c r="E42" s="29"/>
      <c r="F42" s="29"/>
      <c r="G42" s="29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2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1">
    <mergeCell ref="A42:G42"/>
    <mergeCell ref="A30:E30"/>
    <mergeCell ref="A3:H3"/>
    <mergeCell ref="A37:F37"/>
    <mergeCell ref="A4:H4"/>
    <mergeCell ref="A5:H5"/>
    <mergeCell ref="A6:H6"/>
    <mergeCell ref="A7:H7"/>
    <mergeCell ref="A27:E27"/>
    <mergeCell ref="A29:E29"/>
    <mergeCell ref="A32:F32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2012-07-24T07:49:20Z</cp:lastPrinted>
  <dcterms:created xsi:type="dcterms:W3CDTF">2012-03-27T15:21:19Z</dcterms:created>
  <dcterms:modified xsi:type="dcterms:W3CDTF">2014-03-11T13:38:20Z</dcterms:modified>
</cp:coreProperties>
</file>