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A38" i="2"/>
  <c r="G30"/>
  <c r="A3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<sst xmlns="http://schemas.openxmlformats.org/spreadsheetml/2006/main" count="37" uniqueCount="36">
  <si>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</si>
  <si>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</si>
  <si>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</si>
  <si>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</si>
  <si>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</si>
  <si>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</si>
  <si>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</si>
  <si>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</si>
  <si>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</si>
  <si>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</si>
  <si>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</si>
  <si>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</si>
  <si>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</si>
  <si>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</si>
  <si>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</si>
  <si>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</si>
  <si>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</si>
  <si>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</si>
  <si>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</si>
  <si>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</si>
  <si>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</si>
  <si>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</si>
  <si>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</si>
  <si>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</si>
  <si>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</si>
  <si>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</si>
  <si>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SYM SERVICIOS INTEGRALES, S.A. DE C.V.</t>
  </si>
  <si>
    <t>Tlaxcala 25 Int. 173</t>
  </si>
  <si>
    <t>Col. Roma Sur Delg. Cuauhtemoc</t>
  </si>
  <si>
    <t xml:space="preserve">C.P. 08760 Mexico D.F. </t>
  </si>
  <si>
    <t>Reg. Patronal Y522581210-9</t>
  </si>
  <si>
    <t>Ref.: Our offer No.   20131209.069-1.AV</t>
  </si>
  <si>
    <t>Remote Control System da Vinci</t>
  </si>
  <si>
    <t>Second and final settlement 50%</t>
  </si>
  <si>
    <t>Milan, February 28th, 2014</t>
  </si>
  <si>
    <t>Invoice no. 010/2014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</si>
</sst>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Normal="100" workbookViewId="0">
      <selection activeCell="A28" sqref="A2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 t="s">
        <v>30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34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35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/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1" t="s">
        <v>32</v>
      </c>
      <c r="B27" s="31"/>
      <c r="C27" s="31"/>
      <c r="D27" s="31"/>
      <c r="E27" s="31"/>
      <c r="F27" s="22"/>
      <c r="G27" s="25">
        <v>220000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 t="s">
        <v>33</v>
      </c>
      <c r="B28" s="24"/>
      <c r="C28" s="24"/>
      <c r="D28" s="24"/>
      <c r="E28" s="24"/>
      <c r="F28" s="22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3"/>
      <c r="B29" s="33"/>
      <c r="C29" s="33"/>
      <c r="D29" s="33"/>
      <c r="E29" s="33"/>
      <c r="F29" s="21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8" t="s">
        <v>4</v>
      </c>
      <c r="B30" s="28"/>
      <c r="C30" s="28"/>
      <c r="D30" s="28"/>
      <c r="E30" s="28"/>
      <c r="F30" s="18"/>
      <c r="G30" s="26">
        <f>G27</f>
        <v>220000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4" t="str">
        <f>+IF(M4=1,O5,IF(M4=2,O6,IF(M4=3,O7,"ERROR")))</f>
        <v>VAT does not apply in accordance with Italian Presidential Decree 633/72, art. 7</v>
      </c>
      <c r="B32" s="34"/>
      <c r="C32" s="34"/>
      <c r="D32" s="34"/>
      <c r="E32" s="34"/>
      <c r="F32" s="34"/>
      <c r="G32" s="19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1" t="s">
        <v>23</v>
      </c>
      <c r="B37" s="31"/>
      <c r="C37" s="31"/>
      <c r="D37" s="31"/>
      <c r="E37" s="31"/>
      <c r="F37" s="31"/>
      <c r="G37" s="14"/>
      <c r="H37" s="11"/>
      <c r="I37" s="1"/>
    </row>
    <row r="38" spans="1:12" ht="17.25">
      <c r="A38" s="31" t="str">
        <f>N16</f>
        <v>90 days invoice date</v>
      </c>
      <c r="B38" s="31"/>
      <c r="C38" s="31"/>
      <c r="D38" s="31"/>
      <c r="E38" s="31"/>
      <c r="F38" s="31"/>
      <c r="G38" s="14"/>
      <c r="H38" s="11"/>
      <c r="I38" s="1"/>
    </row>
    <row r="39" spans="1:12" ht="17.25">
      <c r="A39" s="15" t="s">
        <v>25</v>
      </c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33" customHeight="1">
      <c r="A42" s="27" t="s">
        <v>20</v>
      </c>
      <c r="B42" s="27"/>
      <c r="C42" s="27"/>
      <c r="D42" s="27"/>
      <c r="E42" s="27"/>
      <c r="F42" s="27"/>
      <c r="G42" s="27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0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2">
    <mergeCell ref="A42:G42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  <mergeCell ref="A38:F38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2013-12-23T15:47:00Z</cp:lastPrinted>
  <dcterms:created xsi:type="dcterms:W3CDTF">2012-03-27T15:21:19Z</dcterms:created>
  <dcterms:modified xsi:type="dcterms:W3CDTF">2014-03-11T12:07:08Z</dcterms:modified>
</cp:coreProperties>
</file>