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A33" i="2"/>
  <c r="G31"/>
</calcChain>
</file>

<file path=xl/comments1.xml><?xml version="1.0" encoding="utf-8"?>
<comments xmlns="http://schemas.openxmlformats.org/spreadsheetml/2006/main">
  <authors>
    <author>Lucia Rana</author>
  </authors>
  <commentList>
    <comment ref="F14" authorId="0">
      <text>
        <r>
          <rPr>
            <b/>
            <sz val="9"/>
            <color indexed="81"/>
            <rFont val="Tahoma"/>
            <charset val="1"/>
          </rPr>
          <t>Lucia Rana:</t>
        </r>
        <r>
          <rPr>
            <sz val="9"/>
            <color indexed="81"/>
            <rFont val="Tahoma"/>
            <charset val="1"/>
          </rPr>
          <t xml:space="preserve">
Client Name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Lucia Rana:</t>
        </r>
        <r>
          <rPr>
            <sz val="9"/>
            <color indexed="81"/>
            <rFont val="Tahoma"/>
            <charset val="1"/>
          </rPr>
          <t xml:space="preserve">
Client address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Lucia Rana:</t>
        </r>
        <r>
          <rPr>
            <sz val="9"/>
            <color indexed="81"/>
            <rFont val="Tahoma"/>
            <charset val="1"/>
          </rPr>
          <t xml:space="preserve">
Vat/Tax registration/ID no.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Lucia Rana:</t>
        </r>
        <r>
          <rPr>
            <sz val="9"/>
            <color indexed="81"/>
            <rFont val="Tahoma"/>
            <charset val="1"/>
          </rPr>
          <t xml:space="preserve">
Invoice issue date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HT Offer no.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Client Order no.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Object and description of the items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Payment terms</t>
        </r>
      </text>
    </comment>
  </commentList>
</comments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<sst xmlns="http://schemas.openxmlformats.org/spreadsheetml/2006/main" count="38" uniqueCount="37">
  <si>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</si>
  <si>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</si>
  <si>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</si>
  <si>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</si>
  <si>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</si>
  <si>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</si>
  <si>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</si>
  <si>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</si>
  <si>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</si>
  <si>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</si>
  <si>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</si>
  <si>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</si>
  <si>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</si>
  <si>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</si>
  <si>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</si>
  <si>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</si>
  <si>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</si>
  <si>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</si>
  <si>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</si>
  <si>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</si>
  <si>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</si>
  <si>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</si>
  <si>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</si>
  <si>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</si>
  <si>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t>100% after receipt of invoice 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</si>
  <si>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</si>
  <si>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INTECH SOLUTIONS GMBH</t>
  </si>
  <si>
    <t>Buchenweg 1B</t>
  </si>
  <si>
    <t>P.O. Box 1174</t>
  </si>
  <si>
    <t xml:space="preserve">85369 Neufahrn bei Freising </t>
  </si>
  <si>
    <t xml:space="preserve">Germany </t>
  </si>
  <si>
    <t>VAT NO.: DE 815 238 318</t>
  </si>
  <si>
    <t>Invoice no. 132/2012</t>
  </si>
  <si>
    <t>Condor project - 5 additional agent licenses</t>
  </si>
  <si>
    <t xml:space="preserve">        Your order XXXXXXXX</t>
  </si>
  <si>
    <t>Milan, October 19th, 2012</t>
  </si>
  <si>
    <t>Ref: Our offer    XXXXXXXX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</si>
</sst>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0" fillId="2" borderId="0" xfId="0" applyFont="1" applyFill="1" applyAlignment="1">
      <alignment horizontal="left" indent="15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7" fillId="2" borderId="0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1662938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0"/>
  <sheetViews>
    <sheetView tabSelected="1" topLeftCell="A10" zoomScaleNormal="100" workbookViewId="0">
      <selection activeCell="A31" sqref="A31:E31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5703125" style="3" customWidth="1"/>
    <col min="4" max="4" width="13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3" t="s">
        <v>0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1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25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A8" s="33" t="s">
        <v>2</v>
      </c>
      <c r="B8" s="33"/>
      <c r="C8" s="33"/>
      <c r="D8" s="33"/>
      <c r="E8" s="33"/>
      <c r="F8" s="33"/>
      <c r="G8" s="33"/>
      <c r="H8" s="33"/>
      <c r="I8" s="1"/>
      <c r="L8" s="6"/>
      <c r="M8" s="6"/>
      <c r="N8" s="6"/>
      <c r="O8" s="6"/>
      <c r="P8" s="6"/>
      <c r="Q8" s="6"/>
      <c r="R8" s="6"/>
    </row>
    <row r="9" spans="1:18">
      <c r="A9" s="33" t="s">
        <v>3</v>
      </c>
      <c r="B9" s="33"/>
      <c r="C9" s="33"/>
      <c r="D9" s="33"/>
      <c r="E9" s="33"/>
      <c r="F9" s="33"/>
      <c r="G9" s="33"/>
      <c r="H9" s="33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6" t="s">
        <v>26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6" t="s">
        <v>27</v>
      </c>
      <c r="G15" s="24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6" t="s">
        <v>28</v>
      </c>
      <c r="G16" s="24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6" t="s">
        <v>29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6" t="s">
        <v>30</v>
      </c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6"/>
      <c r="G19" s="25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6" t="s">
        <v>31</v>
      </c>
      <c r="G20" s="2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32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36</v>
      </c>
      <c r="B25" s="14"/>
      <c r="C25" s="3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34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33</v>
      </c>
      <c r="B28" s="31"/>
      <c r="C28" s="31"/>
      <c r="D28" s="31"/>
      <c r="E28" s="31"/>
      <c r="F28" s="22"/>
      <c r="G28" s="16">
        <v>30000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/>
      <c r="B29" s="27"/>
      <c r="C29" s="27"/>
      <c r="D29" s="27"/>
      <c r="E29" s="27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3"/>
      <c r="B30" s="23"/>
      <c r="C30" s="23"/>
      <c r="D30" s="23"/>
      <c r="E30" s="23"/>
      <c r="F30" s="21"/>
      <c r="G30" s="12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0" t="s">
        <v>4</v>
      </c>
      <c r="B31" s="30"/>
      <c r="C31" s="30"/>
      <c r="D31" s="30"/>
      <c r="E31" s="30"/>
      <c r="F31" s="17"/>
      <c r="G31" s="18">
        <f>G28</f>
        <v>30000</v>
      </c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2" t="str">
        <f>+IF(M4=1,O5,IF(M4=2,O6,IF(M4=3,O7,"ERROR")))</f>
        <v>VAT does not apply in accordance with Italian Presidential Decree 633/72, art. 7</v>
      </c>
      <c r="B33" s="32"/>
      <c r="C33" s="32"/>
      <c r="D33" s="32"/>
      <c r="E33" s="32"/>
      <c r="F33" s="32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1" t="s">
        <v>23</v>
      </c>
      <c r="B37" s="31"/>
      <c r="C37" s="31"/>
      <c r="D37" s="31"/>
      <c r="E37" s="31"/>
      <c r="F37" s="31"/>
      <c r="G37" s="14"/>
      <c r="H37" s="11"/>
      <c r="I37" s="1"/>
      <c r="L37" s="9"/>
    </row>
    <row r="38" spans="1:12" ht="17.25">
      <c r="A38" s="28" t="s">
        <v>24</v>
      </c>
      <c r="B38" s="27"/>
      <c r="C38" s="27"/>
      <c r="D38" s="27"/>
      <c r="E38" s="27"/>
      <c r="F38" s="27"/>
      <c r="G38" s="14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29" t="s">
        <v>22</v>
      </c>
      <c r="B41" s="29"/>
      <c r="C41" s="29"/>
      <c r="D41" s="29"/>
      <c r="E41" s="29"/>
      <c r="F41" s="29"/>
      <c r="G41" s="29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0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2012-10-19T13:00:28Z</dcterms:modified>
</cp:coreProperties>
</file>