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  <sheet name="ESTERO" sheetId="2" r:id="rId2"/>
  </sheets>
  <definedNames>
    <definedName name="_xlnm._FilterDatabase" localSheetId="0" hidden="1">ITALIA!$N$11:$N$20</definedName>
    <definedName name="_xlnm.Print_Area" localSheetId="1">ESTERO!$A$1:$H$49</definedName>
    <definedName name="_xlnm.Print_Area" localSheetId="0">ITALIA!$A$1:$H$45</definedName>
  </definedNames>
  <calcPr calcId="125725"/>
</workbook>
</file>

<file path=xl/calcChain.xml><?xml version="1.0" encoding="utf-8"?>
<calcChain xmlns="http://schemas.openxmlformats.org/spreadsheetml/2006/main">
  <c r="G34" i="1"/>
  <c r="A34"/>
  <c r="G32" l="1"/>
  <c r="G36" l="1"/>
  <c r="G34" i="2" l="1"/>
  <c r="A36"/>
</calcChain>
</file>

<file path=xl/sharedStrings.xml><?xml version="1.0" encoding="utf-8"?>
<sst xmlns="http://schemas.openxmlformats.org/spreadsheetml/2006/main" count="87" uniqueCount="72">
  <si>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</si>
  <si>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</si>
  <si>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</si>
  <si>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</si>
  <si>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</si>
  <si>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</si>
  <si>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IVA 21%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</si>
  <si>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</si>
  <si>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</si>
  <si>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</si>
  <si>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</si>
  <si>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</si>
  <si>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</si>
  <si>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</si>
  <si>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</si>
  <si>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</si>
  <si>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</si>
  <si>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>Coordinate Bancarie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</si>
  <si>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</si>
  <si>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</si>
  <si>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</si>
  <si>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</si>
  <si>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</si>
  <si>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</si>
  <si>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</si>
  <si>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</si>
  <si>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</si>
  <si>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</si>
  <si>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</si>
  <si>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</si>
  <si>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</si>
  <si>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</si>
  <si>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</si>
  <si>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Milan, January 1st, 2011</t>
  </si>
  <si>
    <t>Invoice no. 00X/2012</t>
  </si>
  <si>
    <t>Ref. Your Order no. XXXXX</t>
  </si>
  <si>
    <t xml:space="preserve">          Our Offer no. XXXX</t>
  </si>
  <si>
    <t>Description XXXXXXXXXXXXXXXXXXXXXXXXXXXXXX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</si>
  <si>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</si>
  <si>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</si>
  <si>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</si>
  <si>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</si>
  <si>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</si>
  <si>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</si>
  <si>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</si>
  <si>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</si>
  <si>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</si>
  <si>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</si>
  <si>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Deutsche Bank via S. Prospero 2, 20121 Milan, Italy IBAN CODEIT50P031041600000000825132 BIC/SWIFT Code: DEUTITMM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</si>
  <si>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</si>
  <si>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</si>
  <si>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</si>
  <si>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</si>
  <si>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Bank Account</t>
  </si>
  <si>
    <t>Invoice</t>
  </si>
  <si>
    <t xml:space="preserve">VAT </t>
  </si>
  <si>
    <t>VAT RCS Export</t>
  </si>
  <si>
    <t>STIM Sistemi di Telematica S.r.l.</t>
  </si>
  <si>
    <t>Via Piave 15</t>
  </si>
  <si>
    <t>23484 Oggiono (LC)</t>
  </si>
  <si>
    <t>P.IVA/C.F. 01735070136</t>
  </si>
  <si>
    <t xml:space="preserve">P.IVA </t>
  </si>
  <si>
    <t>01735070136</t>
  </si>
  <si>
    <t>Milano, 31/08/2012</t>
  </si>
  <si>
    <t>Rif. VS. Ordine Mail</t>
  </si>
  <si>
    <t>Totale da corrispondere</t>
  </si>
  <si>
    <t xml:space="preserve">Modalità di pagamento: </t>
  </si>
  <si>
    <t>in favore di:</t>
  </si>
  <si>
    <t xml:space="preserve">       NS. Offerta n. 20120718.113-1.AL</t>
  </si>
  <si>
    <t>Servizi per Intesa San Paolo su tecnologia F5</t>
  </si>
  <si>
    <t>BB 60 gg D.F.F.M.</t>
  </si>
  <si>
    <t>Fattura n. 112/2012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</si>
</sst>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8" fontId="6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6" fillId="2" borderId="0" xfId="0" quotePrefix="1" applyFont="1" applyFill="1" applyBorder="1" applyAlignment="1">
      <alignment wrapText="1"/>
    </xf>
    <xf numFmtId="0" fontId="6" fillId="2" borderId="0" xfId="0" quotePrefix="1" applyFont="1" applyFill="1" applyBorder="1"/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41275</xdr:rowOff>
    </xdr:from>
    <xdr:to>
      <xdr:col>5</xdr:col>
      <xdr:colOff>719963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41275"/>
          <a:ext cx="3719068" cy="654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topLeftCell="A13" zoomScaleNormal="100" workbookViewId="0">
      <selection activeCell="A44" sqref="A44:G44"/>
    </sheetView>
  </sheetViews>
  <sheetFormatPr defaultColWidth="8.85546875" defaultRowHeight="15"/>
  <cols>
    <col min="1" max="1" width="29.42578125" style="3" customWidth="1"/>
    <col min="2" max="5" width="8.85546875" style="3"/>
    <col min="6" max="6" width="13.42578125" style="3" customWidth="1"/>
    <col min="7" max="7" width="23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8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14</v>
      </c>
      <c r="M3" s="11">
        <v>1</v>
      </c>
      <c r="N3" s="8" t="s">
        <v>9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10</v>
      </c>
      <c r="O4" s="9" t="s">
        <v>6</v>
      </c>
      <c r="P4" s="10">
        <v>0.21</v>
      </c>
      <c r="Q4" s="8"/>
      <c r="R4" s="8"/>
    </row>
    <row r="5" spans="1:18">
      <c r="L5" s="8"/>
      <c r="M5" s="8">
        <v>2</v>
      </c>
      <c r="N5" s="8" t="s">
        <v>11</v>
      </c>
      <c r="O5" s="11" t="s">
        <v>20</v>
      </c>
      <c r="P5" s="8"/>
      <c r="Q5" s="8"/>
      <c r="R5" s="8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12</v>
      </c>
      <c r="O6" s="8" t="s">
        <v>21</v>
      </c>
      <c r="P6" s="8" t="s">
        <v>13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15</v>
      </c>
      <c r="M12" s="8">
        <v>1</v>
      </c>
      <c r="N12" s="8" t="s">
        <v>16</v>
      </c>
      <c r="O12" s="8"/>
      <c r="P12" s="8"/>
      <c r="Q12" s="8"/>
      <c r="R12" s="8"/>
    </row>
    <row r="13" spans="1:18">
      <c r="A13" s="1"/>
      <c r="B13" s="1"/>
      <c r="C13" s="1"/>
      <c r="D13" s="1"/>
      <c r="E13" s="1"/>
      <c r="F13" s="6" t="s">
        <v>5</v>
      </c>
      <c r="G13" s="6"/>
      <c r="H13" s="1"/>
      <c r="I13" s="1"/>
      <c r="L13" s="8"/>
      <c r="M13" s="8">
        <v>2</v>
      </c>
      <c r="N13" s="8" t="s">
        <v>26</v>
      </c>
      <c r="O13" s="8"/>
      <c r="P13" s="8"/>
      <c r="Q13" s="8"/>
      <c r="R13" s="8"/>
    </row>
    <row r="14" spans="1:18">
      <c r="A14" s="1"/>
      <c r="B14" s="1"/>
      <c r="C14" s="1"/>
      <c r="D14" s="1"/>
      <c r="E14" s="1"/>
      <c r="F14" s="6" t="s">
        <v>57</v>
      </c>
      <c r="G14" s="6"/>
      <c r="H14" s="1"/>
      <c r="I14" s="1"/>
      <c r="L14" s="8"/>
      <c r="M14" s="8">
        <v>3</v>
      </c>
      <c r="N14" s="8" t="s">
        <v>22</v>
      </c>
      <c r="O14" s="8"/>
      <c r="P14" s="8"/>
      <c r="Q14" s="8"/>
      <c r="R14" s="8"/>
    </row>
    <row r="15" spans="1:18">
      <c r="A15" s="1"/>
      <c r="B15" s="1"/>
      <c r="C15" s="1"/>
      <c r="D15" s="1"/>
      <c r="E15" s="1"/>
      <c r="F15" s="6" t="s">
        <v>58</v>
      </c>
      <c r="G15" s="6"/>
      <c r="H15" s="1"/>
      <c r="I15" s="1"/>
      <c r="L15" s="8"/>
      <c r="M15" s="8">
        <v>4</v>
      </c>
      <c r="N15" s="8" t="s">
        <v>18</v>
      </c>
      <c r="O15" s="8"/>
      <c r="P15" s="8"/>
      <c r="Q15" s="8"/>
      <c r="R15" s="8"/>
    </row>
    <row r="16" spans="1:18">
      <c r="A16" s="1"/>
      <c r="B16" s="1"/>
      <c r="C16" s="1"/>
      <c r="D16" s="1"/>
      <c r="E16" s="1"/>
      <c r="F16" s="6" t="s">
        <v>59</v>
      </c>
      <c r="G16" s="6"/>
      <c r="H16" s="1"/>
      <c r="I16" s="1"/>
      <c r="L16" s="8"/>
      <c r="M16" s="8">
        <v>5</v>
      </c>
      <c r="N16" s="8" t="s">
        <v>23</v>
      </c>
      <c r="O16" s="8"/>
      <c r="P16" s="8"/>
      <c r="Q16" s="8"/>
      <c r="R16" s="8"/>
    </row>
    <row r="17" spans="1:18">
      <c r="A17" s="1"/>
      <c r="B17" s="1"/>
      <c r="C17" s="1"/>
      <c r="D17" s="1"/>
      <c r="E17" s="1"/>
      <c r="F17" s="6" t="s">
        <v>8</v>
      </c>
      <c r="G17" s="6"/>
      <c r="H17" s="1"/>
      <c r="I17" s="1"/>
      <c r="L17" s="8"/>
      <c r="M17" s="8">
        <v>6</v>
      </c>
      <c r="N17" s="8" t="s">
        <v>19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6"/>
      <c r="G18" s="6"/>
      <c r="H18" s="1"/>
      <c r="I18" s="1"/>
      <c r="L18" s="8"/>
      <c r="M18" s="8">
        <v>7</v>
      </c>
      <c r="N18" s="8" t="s">
        <v>24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6"/>
      <c r="G19" s="6"/>
      <c r="H19" s="1"/>
      <c r="I19" s="1"/>
      <c r="L19" s="8"/>
      <c r="M19" s="8">
        <v>8</v>
      </c>
      <c r="N19" s="8" t="s">
        <v>24</v>
      </c>
      <c r="O19" s="8"/>
      <c r="P19" s="8"/>
      <c r="Q19" s="8"/>
      <c r="R19" s="8"/>
    </row>
    <row r="20" spans="1:18" ht="15.6" customHeight="1">
      <c r="A20" s="1"/>
      <c r="B20" s="1"/>
      <c r="C20" s="1"/>
      <c r="D20" s="1"/>
      <c r="E20" s="1"/>
      <c r="F20" s="19" t="s">
        <v>61</v>
      </c>
      <c r="G20" s="20" t="s">
        <v>62</v>
      </c>
      <c r="H20" s="1"/>
      <c r="I20" s="1"/>
      <c r="L20" s="8"/>
      <c r="M20" s="8">
        <v>9</v>
      </c>
      <c r="N20" s="8" t="s">
        <v>25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17</v>
      </c>
      <c r="M21" s="8"/>
      <c r="N21" s="8"/>
      <c r="O21" s="8"/>
      <c r="P21" s="8"/>
      <c r="Q21" s="8"/>
      <c r="R21" s="8"/>
    </row>
    <row r="22" spans="1:18">
      <c r="A22" s="1" t="s">
        <v>63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27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32</v>
      </c>
      <c r="N23" s="8"/>
      <c r="O23" s="8"/>
      <c r="P23" s="8"/>
      <c r="Q23" s="8"/>
      <c r="R23" s="8"/>
    </row>
    <row r="24" spans="1:18">
      <c r="A24" s="1" t="s">
        <v>71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28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29</v>
      </c>
      <c r="N25" s="8"/>
      <c r="O25" s="8"/>
      <c r="P25" s="8"/>
      <c r="Q25" s="8"/>
      <c r="R25" s="8"/>
    </row>
    <row r="26" spans="1:18">
      <c r="A26" s="1" t="s">
        <v>64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30</v>
      </c>
      <c r="N26" s="8"/>
      <c r="O26" s="8"/>
      <c r="P26" s="8"/>
      <c r="Q26" s="8"/>
      <c r="R26" s="8"/>
    </row>
    <row r="27" spans="1:18">
      <c r="A27" s="1" t="s">
        <v>68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31</v>
      </c>
      <c r="N27" s="8"/>
      <c r="O27" s="8"/>
      <c r="P27" s="8"/>
      <c r="Q27" s="8"/>
      <c r="R27" s="8"/>
    </row>
    <row r="28" spans="1:18"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5" t="s">
        <v>69</v>
      </c>
      <c r="B30" s="16"/>
      <c r="C30" s="16"/>
      <c r="D30" s="1"/>
      <c r="E30" s="1"/>
      <c r="F30" s="12"/>
      <c r="G30" s="12">
        <v>5000</v>
      </c>
      <c r="H30" s="1"/>
      <c r="I30" s="1"/>
    </row>
    <row r="31" spans="1:18" ht="12.6" customHeight="1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7</v>
      </c>
      <c r="B32" s="1"/>
      <c r="C32" s="1"/>
      <c r="D32" s="1"/>
      <c r="E32" s="1"/>
      <c r="F32" s="1"/>
      <c r="G32" s="12">
        <f>SUM(G30:G30)</f>
        <v>5000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>
      <c r="A34" s="23" t="str">
        <f>+IF(M3=1,O4,IF(M3=2,O5,IF(M3=3,O6,"ERROR")))</f>
        <v>IVA 21%</v>
      </c>
      <c r="B34" s="23"/>
      <c r="C34" s="23"/>
      <c r="D34" s="23"/>
      <c r="E34" s="23"/>
      <c r="F34" s="23"/>
      <c r="G34" s="14">
        <f>+IF(A34=O4,G32*P4,"")</f>
        <v>1050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65</v>
      </c>
      <c r="B36" s="6"/>
      <c r="C36" s="6"/>
      <c r="D36" s="6"/>
      <c r="E36" s="6"/>
      <c r="F36" s="5"/>
      <c r="G36" s="17">
        <f>SUM(G32:G34)</f>
        <v>6050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66</v>
      </c>
      <c r="C40" s="1"/>
      <c r="D40" s="1"/>
      <c r="E40" s="1"/>
      <c r="F40" s="1"/>
      <c r="G40" s="1"/>
      <c r="H40" s="1"/>
      <c r="I40" s="1"/>
    </row>
    <row r="41" spans="1:9">
      <c r="A41" s="1" t="s">
        <v>70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67</v>
      </c>
      <c r="B43" s="1"/>
      <c r="C43" s="1"/>
      <c r="D43" s="1"/>
      <c r="E43" s="1"/>
      <c r="F43" s="1"/>
      <c r="G43" s="1"/>
      <c r="H43" s="1"/>
      <c r="I43" s="1"/>
    </row>
    <row r="44" spans="1:9" ht="34.5" customHeight="1">
      <c r="A44" s="21" t="s">
        <v>27</v>
      </c>
      <c r="B44" s="21"/>
      <c r="C44" s="21"/>
      <c r="D44" s="21"/>
      <c r="E44" s="21"/>
      <c r="F44" s="21"/>
      <c r="G44" s="21"/>
      <c r="H44" s="18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7">
    <mergeCell ref="A44:G44"/>
    <mergeCell ref="A6:H6"/>
    <mergeCell ref="A10:H10"/>
    <mergeCell ref="A7:H7"/>
    <mergeCell ref="A8:H8"/>
    <mergeCell ref="A9:H9"/>
    <mergeCell ref="A34:F34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ignoredErrors>
    <ignoredError sqref="G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"/>
  <sheetViews>
    <sheetView zoomScaleNormal="100" workbookViewId="0">
      <selection activeCell="F14" sqref="F14:F20"/>
    </sheetView>
  </sheetViews>
  <sheetFormatPr defaultColWidth="8.85546875" defaultRowHeight="15"/>
  <cols>
    <col min="1" max="1" width="29.42578125" style="3" customWidth="1"/>
    <col min="2" max="6" width="8.85546875" style="3"/>
    <col min="7" max="7" width="12.855468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A2" s="22" t="s">
        <v>0</v>
      </c>
      <c r="B2" s="22"/>
      <c r="C2" s="22"/>
      <c r="D2" s="22"/>
      <c r="E2" s="22"/>
      <c r="F2" s="22"/>
      <c r="G2" s="22"/>
      <c r="H2" s="22"/>
      <c r="L2" s="7"/>
      <c r="M2" s="8"/>
      <c r="N2" s="8"/>
      <c r="O2" s="8"/>
      <c r="P2" s="8"/>
      <c r="Q2" s="8"/>
      <c r="R2" s="8"/>
    </row>
    <row r="3" spans="1:18">
      <c r="A3" s="22" t="s">
        <v>1</v>
      </c>
      <c r="B3" s="22"/>
      <c r="C3" s="22"/>
      <c r="D3" s="22"/>
      <c r="E3" s="22"/>
      <c r="F3" s="22"/>
      <c r="G3" s="22"/>
      <c r="H3" s="22"/>
      <c r="I3" s="1"/>
      <c r="L3" s="4" t="s">
        <v>54</v>
      </c>
      <c r="M3" s="11">
        <v>1</v>
      </c>
      <c r="N3" s="8" t="s">
        <v>55</v>
      </c>
      <c r="O3" s="8"/>
      <c r="P3" s="8"/>
      <c r="Q3" s="8"/>
      <c r="R3" s="8"/>
    </row>
    <row r="4" spans="1:18">
      <c r="A4" s="22" t="s">
        <v>2</v>
      </c>
      <c r="B4" s="22"/>
      <c r="C4" s="22"/>
      <c r="D4" s="22"/>
      <c r="E4" s="22"/>
      <c r="F4" s="22"/>
      <c r="G4" s="22"/>
      <c r="H4" s="22"/>
      <c r="I4" s="1"/>
      <c r="L4" s="8"/>
      <c r="M4" s="8">
        <v>1</v>
      </c>
      <c r="N4" s="8" t="s">
        <v>56</v>
      </c>
      <c r="O4" s="11" t="s">
        <v>39</v>
      </c>
      <c r="P4" s="10"/>
      <c r="Q4" s="8"/>
      <c r="R4" s="8"/>
    </row>
    <row r="5" spans="1:18">
      <c r="A5" s="22" t="s">
        <v>3</v>
      </c>
      <c r="B5" s="22"/>
      <c r="C5" s="22"/>
      <c r="D5" s="22"/>
      <c r="E5" s="22"/>
      <c r="F5" s="22"/>
      <c r="G5" s="22"/>
      <c r="H5" s="22"/>
      <c r="L5" s="8"/>
      <c r="M5" s="8"/>
      <c r="N5" s="8"/>
      <c r="O5" s="11"/>
      <c r="P5" s="8"/>
      <c r="Q5" s="8"/>
      <c r="R5" s="8"/>
    </row>
    <row r="6" spans="1:18">
      <c r="A6" s="22" t="s">
        <v>4</v>
      </c>
      <c r="B6" s="22"/>
      <c r="C6" s="22"/>
      <c r="D6" s="22"/>
      <c r="E6" s="22"/>
      <c r="F6" s="22"/>
      <c r="G6" s="22"/>
      <c r="H6" s="22"/>
      <c r="I6" s="1"/>
      <c r="L6" s="8"/>
      <c r="M6" s="8"/>
      <c r="N6" s="8"/>
      <c r="O6" s="8"/>
      <c r="P6" s="8"/>
      <c r="Q6" s="8"/>
      <c r="R6" s="8"/>
    </row>
    <row r="7" spans="1:18">
      <c r="I7" s="1"/>
      <c r="L7" s="8"/>
      <c r="M7" s="8"/>
      <c r="N7" s="8"/>
      <c r="O7" s="8"/>
      <c r="P7" s="8"/>
      <c r="Q7" s="8"/>
      <c r="R7" s="8"/>
    </row>
    <row r="8" spans="1:18">
      <c r="I8" s="1"/>
      <c r="L8" s="8"/>
      <c r="M8" s="8"/>
      <c r="N8" s="8"/>
      <c r="O8" s="8"/>
      <c r="P8" s="8"/>
      <c r="Q8" s="8"/>
      <c r="R8" s="8"/>
    </row>
    <row r="9" spans="1:18">
      <c r="I9" s="1"/>
      <c r="L9" s="8"/>
      <c r="M9" s="8"/>
      <c r="N9" s="8"/>
      <c r="O9" s="8"/>
      <c r="P9" s="8"/>
      <c r="Q9" s="8"/>
      <c r="R9" s="8"/>
    </row>
    <row r="10" spans="1:18"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40</v>
      </c>
      <c r="M12" s="8">
        <v>1</v>
      </c>
      <c r="N12" s="8" t="s">
        <v>41</v>
      </c>
      <c r="O12" s="8"/>
      <c r="P12" s="8"/>
      <c r="Q12" s="8"/>
      <c r="R12" s="8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L13" s="8"/>
      <c r="M13" s="8">
        <v>2</v>
      </c>
      <c r="N13" s="8" t="s">
        <v>46</v>
      </c>
      <c r="O13" s="8"/>
      <c r="P13" s="8"/>
      <c r="Q13" s="8"/>
      <c r="R13" s="8"/>
    </row>
    <row r="14" spans="1:18">
      <c r="A14" s="1"/>
      <c r="B14" s="1"/>
      <c r="C14" s="1"/>
      <c r="D14" s="1"/>
      <c r="F14" s="1" t="s">
        <v>57</v>
      </c>
      <c r="G14" s="1"/>
      <c r="H14" s="1"/>
      <c r="I14" s="1"/>
      <c r="L14" s="8"/>
      <c r="M14" s="8">
        <v>3</v>
      </c>
      <c r="N14" s="8" t="s">
        <v>42</v>
      </c>
      <c r="O14" s="8"/>
      <c r="P14" s="8"/>
      <c r="Q14" s="8"/>
      <c r="R14" s="8"/>
    </row>
    <row r="15" spans="1:18">
      <c r="A15" s="1"/>
      <c r="B15" s="1"/>
      <c r="C15" s="1"/>
      <c r="D15" s="1"/>
      <c r="F15" s="1" t="s">
        <v>58</v>
      </c>
      <c r="G15" s="1"/>
      <c r="H15" s="1"/>
      <c r="I15" s="1"/>
      <c r="L15" s="8"/>
      <c r="M15" s="8">
        <v>4</v>
      </c>
      <c r="N15" s="8" t="s">
        <v>43</v>
      </c>
      <c r="O15" s="8"/>
      <c r="P15" s="8"/>
      <c r="Q15" s="8"/>
      <c r="R15" s="8"/>
    </row>
    <row r="16" spans="1:18">
      <c r="A16" s="1"/>
      <c r="B16" s="1"/>
      <c r="C16" s="1"/>
      <c r="D16" s="1"/>
      <c r="F16" s="1" t="s">
        <v>59</v>
      </c>
      <c r="G16" s="1"/>
      <c r="H16" s="1"/>
      <c r="I16" s="1"/>
      <c r="L16" s="8"/>
      <c r="M16" s="8">
        <v>5</v>
      </c>
      <c r="N16" s="8" t="s">
        <v>44</v>
      </c>
      <c r="O16" s="8"/>
      <c r="P16" s="8"/>
      <c r="Q16" s="8"/>
      <c r="R16" s="8"/>
    </row>
    <row r="17" spans="1:18">
      <c r="A17" s="1"/>
      <c r="B17" s="1"/>
      <c r="C17" s="1"/>
      <c r="D17" s="1"/>
      <c r="F17" s="1" t="s">
        <v>8</v>
      </c>
      <c r="G17" s="1"/>
      <c r="H17" s="1"/>
      <c r="I17" s="1"/>
      <c r="L17" s="8"/>
      <c r="M17" s="8">
        <v>6</v>
      </c>
      <c r="N17" s="8" t="s">
        <v>45</v>
      </c>
      <c r="O17" s="8"/>
      <c r="P17" s="8"/>
      <c r="Q17" s="8"/>
      <c r="R17" s="8"/>
    </row>
    <row r="18" spans="1:18">
      <c r="A18" s="1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52</v>
      </c>
      <c r="O18" s="8"/>
      <c r="P18" s="8"/>
      <c r="Q18" s="8"/>
      <c r="R18" s="8"/>
    </row>
    <row r="19" spans="1:18">
      <c r="A19" s="1"/>
      <c r="B19" s="1"/>
      <c r="C19" s="1"/>
      <c r="D19" s="1"/>
      <c r="F19" s="1"/>
      <c r="G19" s="1"/>
      <c r="H19" s="1"/>
      <c r="I19" s="1"/>
      <c r="L19" s="8"/>
      <c r="M19" s="8"/>
      <c r="N19" s="8"/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60</v>
      </c>
      <c r="G20" s="1"/>
      <c r="H20" s="1"/>
      <c r="I20" s="1"/>
      <c r="L20" s="8"/>
      <c r="M20" s="8"/>
      <c r="N20" s="8"/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53</v>
      </c>
      <c r="M21" s="8"/>
      <c r="N21" s="8"/>
      <c r="O21" s="8"/>
      <c r="P21" s="8"/>
      <c r="Q21" s="8"/>
      <c r="R21" s="8"/>
    </row>
    <row r="22" spans="1:18">
      <c r="A22" s="1" t="s">
        <v>33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49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50</v>
      </c>
      <c r="N23" s="8"/>
      <c r="O23" s="8"/>
      <c r="P23" s="8"/>
      <c r="Q23" s="8"/>
      <c r="R23" s="8"/>
    </row>
    <row r="24" spans="1:18">
      <c r="A24" s="1" t="s">
        <v>34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51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48</v>
      </c>
      <c r="N25" s="8"/>
      <c r="O25" s="8"/>
      <c r="P25" s="8"/>
      <c r="Q25" s="8"/>
      <c r="R25" s="8"/>
    </row>
    <row r="26" spans="1:18">
      <c r="A26" s="1" t="s">
        <v>35</v>
      </c>
      <c r="B26" s="1"/>
      <c r="C26" s="1"/>
      <c r="D26" s="1"/>
      <c r="E26" s="1"/>
      <c r="F26" s="1"/>
      <c r="G26" s="1"/>
      <c r="H26" s="1"/>
      <c r="I26" s="1"/>
      <c r="L26" s="8"/>
      <c r="M26" s="8"/>
      <c r="N26" s="8"/>
      <c r="O26" s="8"/>
      <c r="P26" s="8"/>
      <c r="Q26" s="8"/>
      <c r="R26" s="8"/>
    </row>
    <row r="27" spans="1:18">
      <c r="A27" s="1" t="s">
        <v>36</v>
      </c>
      <c r="B27" s="1"/>
      <c r="C27" s="1"/>
      <c r="D27" s="1"/>
      <c r="E27" s="1"/>
      <c r="F27" s="1"/>
      <c r="G27" s="1"/>
      <c r="H27" s="1"/>
      <c r="I27" s="1"/>
      <c r="L27" s="8"/>
      <c r="M27" s="8"/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3" t="s">
        <v>37</v>
      </c>
      <c r="B30" s="23"/>
      <c r="C30" s="23"/>
      <c r="D30" s="23"/>
      <c r="E30" s="23"/>
      <c r="F30" s="1"/>
      <c r="G30" s="12">
        <v>10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3"/>
      <c r="B31" s="23"/>
      <c r="C31" s="23"/>
      <c r="D31" s="23"/>
      <c r="E31" s="23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3" t="s">
        <v>37</v>
      </c>
      <c r="B32" s="23"/>
      <c r="C32" s="23"/>
      <c r="D32" s="23"/>
      <c r="E32" s="23"/>
      <c r="F32" s="1"/>
      <c r="G32" s="12">
        <v>15</v>
      </c>
      <c r="H32" s="1"/>
      <c r="I32" s="1"/>
    </row>
    <row r="33" spans="1:9">
      <c r="A33" s="1"/>
      <c r="B33" s="1"/>
      <c r="C33" s="1"/>
      <c r="D33" s="1"/>
      <c r="E33" s="1"/>
      <c r="F33" s="1"/>
      <c r="G33" s="13"/>
      <c r="H33" s="1"/>
      <c r="I33" s="1"/>
    </row>
    <row r="34" spans="1:9">
      <c r="A34" s="23" t="s">
        <v>38</v>
      </c>
      <c r="B34" s="23"/>
      <c r="C34" s="23"/>
      <c r="D34" s="23"/>
      <c r="E34" s="23"/>
      <c r="F34" s="1"/>
      <c r="G34" s="12">
        <f>SUM(G30:G32)</f>
        <v>25</v>
      </c>
      <c r="H34" s="1"/>
      <c r="I34" s="1"/>
    </row>
    <row r="35" spans="1:9">
      <c r="A35" s="1"/>
      <c r="B35" s="1"/>
      <c r="C35" s="1"/>
      <c r="D35" s="1"/>
      <c r="E35" s="1"/>
      <c r="F35" s="1"/>
      <c r="G35" s="12"/>
      <c r="H35" s="1"/>
      <c r="I35" s="1"/>
    </row>
    <row r="36" spans="1:9">
      <c r="A36" s="23" t="str">
        <f>+IF(M3=1,O4,IF(M3=2,O5,IF(M3=3,O6,"ERROR")))</f>
        <v>VAT does not apply in accordance with Italian Presidential Decree 633/72, art. 7</v>
      </c>
      <c r="B36" s="23"/>
      <c r="C36" s="23"/>
      <c r="D36" s="23"/>
      <c r="E36" s="23"/>
      <c r="F36" s="23"/>
      <c r="G36" s="14"/>
      <c r="H36" s="1"/>
      <c r="I36" s="1"/>
    </row>
    <row r="37" spans="1:9">
      <c r="A37" s="1"/>
      <c r="B37" s="1"/>
      <c r="C37" s="1"/>
      <c r="D37" s="1"/>
      <c r="E37" s="1"/>
      <c r="F37" s="1"/>
      <c r="G37" s="6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23" t="s">
        <v>40</v>
      </c>
      <c r="B41" s="23"/>
      <c r="C41" s="23"/>
      <c r="D41" s="23"/>
      <c r="E41" s="23"/>
      <c r="F41" s="23"/>
      <c r="G41" s="1"/>
      <c r="H41" s="1"/>
      <c r="I41" s="1"/>
    </row>
    <row r="42" spans="1:9">
      <c r="A42" s="23" t="s">
        <v>41</v>
      </c>
      <c r="B42" s="23"/>
      <c r="C42" s="23"/>
      <c r="D42" s="23"/>
      <c r="E42" s="23"/>
      <c r="F42" s="23"/>
      <c r="G42" s="23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47</v>
      </c>
      <c r="B44" s="1"/>
      <c r="C44" s="1"/>
      <c r="D44" s="1"/>
      <c r="E44" s="1"/>
      <c r="F44" s="1"/>
      <c r="G44" s="1"/>
      <c r="H44" s="1"/>
      <c r="I44" s="1"/>
    </row>
    <row r="45" spans="1:9">
      <c r="A45" s="23" t="s">
        <v>49</v>
      </c>
      <c r="B45" s="23"/>
      <c r="C45" s="23"/>
      <c r="D45" s="23"/>
      <c r="E45" s="23"/>
      <c r="F45" s="23"/>
      <c r="G45" s="23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13">
    <mergeCell ref="A42:G42"/>
    <mergeCell ref="A45:G45"/>
    <mergeCell ref="A34:E34"/>
    <mergeCell ref="A2:H2"/>
    <mergeCell ref="A41:F41"/>
    <mergeCell ref="A3:H3"/>
    <mergeCell ref="A4:H4"/>
    <mergeCell ref="A5:H5"/>
    <mergeCell ref="A6:H6"/>
    <mergeCell ref="A30:E30"/>
    <mergeCell ref="A31:E31"/>
    <mergeCell ref="A32:E32"/>
    <mergeCell ref="A36:F36"/>
  </mergeCells>
  <dataValidations count="2">
    <dataValidation type="list" allowBlank="1" showInputMessage="1" showErrorMessage="1" sqref="A45">
      <formula1>$M$22:$M$26</formula1>
    </dataValidation>
    <dataValidation type="list" allowBlank="1" showInputMessage="1" showErrorMessage="1" sqref="A42">
      <formula1>$N$12:$N$17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ITALIA</vt:lpstr>
      <vt:lpstr>ESTERO</vt:lpstr>
      <vt:lpstr>ESTERO!Area_stampa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2012-09-10T09:22:08Z</cp:lastPrinted>
  <dcterms:created xsi:type="dcterms:W3CDTF">2012-03-27T15:21:19Z</dcterms:created>
  <dcterms:modified xsi:type="dcterms:W3CDTF">2012-09-10T09:22:09Z</dcterms:modified>
</cp:coreProperties>
</file>