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<sst xmlns="http://schemas.openxmlformats.org/spreadsheetml/2006/main" count="38" uniqueCount="37">
  <si>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</si>
  <si>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</si>
  <si>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</si>
  <si>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</si>
  <si>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</si>
  <si>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</si>
  <si>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</si>
  <si>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</si>
  <si>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</si>
  <si>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</si>
  <si>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</si>
  <si>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</si>
  <si>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</si>
  <si>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</si>
  <si>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</si>
  <si>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</si>
  <si>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</si>
  <si>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</si>
  <si>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</si>
  <si>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</si>
  <si>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</si>
  <si>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</si>
  <si>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</si>
  <si>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</si>
  <si>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</si>
  <si>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 xml:space="preserve">SECRETARIA DE GOBERNACION </t>
  </si>
  <si>
    <t>Calle Bucareli #99, Col. Juárez,</t>
  </si>
  <si>
    <t>Delegación Cuauhtémoc, C.P. 06600</t>
  </si>
  <si>
    <t xml:space="preserve">México, D.F. </t>
  </si>
  <si>
    <t xml:space="preserve">RFC: SGO8501012H2 </t>
  </si>
  <si>
    <t>CENTRO DE INVESTIGACION Y SEGURIDAD NACIONAL</t>
  </si>
  <si>
    <t>Ref.: Our offer no. 20120316.048-1.MB</t>
  </si>
  <si>
    <t>Wire transfer 30 days invoice date</t>
  </si>
  <si>
    <t>Contrato No. CISEN/037/12 - Elementos 1/2/3</t>
  </si>
  <si>
    <t xml:space="preserve">RCS System </t>
  </si>
  <si>
    <t>Invoice no. 102/2012</t>
  </si>
  <si>
    <t>Milan, August 07th, 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</si>
</sst>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6" zoomScaleNormal="100" workbookViewId="0">
      <selection activeCell="A24" sqref="A2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3" t="s">
        <v>23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30</v>
      </c>
      <c r="G14" s="14"/>
      <c r="H14" s="24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25</v>
      </c>
      <c r="G15" s="14"/>
      <c r="H15" s="24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4"/>
      <c r="H16" s="24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4"/>
      <c r="H17" s="24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28</v>
      </c>
      <c r="G18" s="14"/>
      <c r="H18" s="24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6" t="s">
        <v>29</v>
      </c>
      <c r="G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36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14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15</v>
      </c>
      <c r="N22" s="6"/>
      <c r="O22" s="6"/>
      <c r="P22" s="6"/>
      <c r="Q22" s="6"/>
      <c r="R22" s="6"/>
    </row>
    <row r="23" spans="1:18" ht="17.25">
      <c r="A23" s="14" t="s">
        <v>35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16</v>
      </c>
      <c r="N23" s="6"/>
      <c r="O23" s="6"/>
      <c r="P23" s="6"/>
      <c r="Q23" s="6"/>
      <c r="R23" s="6"/>
    </row>
    <row r="24" spans="1:18" ht="16.5" customHeight="1">
      <c r="A24" s="15" t="s">
        <v>31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2" t="s">
        <v>34</v>
      </c>
      <c r="B27" s="32"/>
      <c r="C27" s="32"/>
      <c r="D27" s="32"/>
      <c r="E27" s="32"/>
      <c r="F27" s="23"/>
      <c r="G27" s="17">
        <v>195000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7" t="s">
        <v>33</v>
      </c>
      <c r="B28" s="27"/>
      <c r="C28" s="27"/>
      <c r="D28" s="27"/>
      <c r="E28" s="27"/>
      <c r="F28" s="23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34"/>
      <c r="B29" s="34"/>
      <c r="C29" s="34"/>
      <c r="D29" s="34"/>
      <c r="E29" s="34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29" t="s">
        <v>4</v>
      </c>
      <c r="B30" s="29"/>
      <c r="C30" s="29"/>
      <c r="D30" s="29"/>
      <c r="E30" s="29"/>
      <c r="F30" s="18"/>
      <c r="G30" s="19">
        <f>G27</f>
        <v>195000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35" t="str">
        <f>+IF(M4=1,O5,IF(M4=2,O6,IF(M4=3,O7,"ERROR")))</f>
        <v>VAT does not apply in accordance with Italian Presidential Decree 633/72, art. 7</v>
      </c>
      <c r="B32" s="35"/>
      <c r="C32" s="35"/>
      <c r="D32" s="35"/>
      <c r="E32" s="35"/>
      <c r="F32" s="35"/>
      <c r="G32" s="20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2" t="s">
        <v>24</v>
      </c>
      <c r="B37" s="32"/>
      <c r="C37" s="32"/>
      <c r="D37" s="32"/>
      <c r="E37" s="32"/>
      <c r="F37" s="32"/>
      <c r="G37" s="14"/>
      <c r="H37" s="11"/>
      <c r="I37" s="1"/>
    </row>
    <row r="38" spans="1:12" ht="17.25">
      <c r="A38" s="26" t="s">
        <v>32</v>
      </c>
      <c r="B38" s="25"/>
      <c r="C38" s="25"/>
      <c r="D38" s="25"/>
      <c r="E38" s="25"/>
      <c r="F38" s="25"/>
      <c r="G38" s="14"/>
      <c r="H38" s="11"/>
      <c r="I38" s="1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3" customHeight="1">
      <c r="A41" s="28" t="s">
        <v>15</v>
      </c>
      <c r="B41" s="28"/>
      <c r="C41" s="28"/>
      <c r="D41" s="28"/>
      <c r="E41" s="28"/>
      <c r="F41" s="28"/>
      <c r="G41" s="28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1">
    <mergeCell ref="A41:G41"/>
    <mergeCell ref="A30:E30"/>
    <mergeCell ref="A3:H3"/>
    <mergeCell ref="A37:F37"/>
    <mergeCell ref="A4:H4"/>
    <mergeCell ref="A5:H5"/>
    <mergeCell ref="A6:H6"/>
    <mergeCell ref="A7:H7"/>
    <mergeCell ref="A27:E27"/>
    <mergeCell ref="A29:E29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2012-07-24T07:49:20Z</cp:lastPrinted>
  <dcterms:created xsi:type="dcterms:W3CDTF">2012-03-27T15:21:19Z</dcterms:created>
  <dcterms:modified xsi:type="dcterms:W3CDTF">2012-08-07T08:56:41Z</dcterms:modified>
</cp:coreProperties>
</file>