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<sst xmlns="http://schemas.openxmlformats.org/spreadsheetml/2006/main" count="38" uniqueCount="37">
  <si>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</si>
  <si>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</si>
  <si>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</si>
  <si>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</si>
  <si>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</si>
  <si>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</si>
  <si>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</si>
  <si>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</si>
  <si>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</si>
  <si>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</si>
  <si>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</si>
  <si>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</si>
  <si>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</si>
  <si>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</si>
  <si>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</si>
  <si>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</si>
  <si>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</si>
  <si>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</si>
  <si>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</si>
  <si>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</si>
  <si>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</si>
  <si>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</si>
  <si>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</si>
  <si>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 xml:space="preserve">At invoice date </t>
  </si>
  <si>
    <t>Terms of payment:</t>
  </si>
  <si>
    <t>NISS - National Intelligence ans Security Services</t>
  </si>
  <si>
    <t>Arkweet 61/354</t>
  </si>
  <si>
    <t>Abaed Khatim St.</t>
  </si>
  <si>
    <t>Sudan</t>
  </si>
  <si>
    <t>Kartoum</t>
  </si>
  <si>
    <t>Registration number 352/07</t>
  </si>
  <si>
    <t>Milan, July 2nd, 2012</t>
  </si>
  <si>
    <t>Invoice no. 080/2012</t>
  </si>
  <si>
    <t>Ref. Our Offer no. 20120601.088-1.MM</t>
  </si>
  <si>
    <t>Ref. Contract signed on June 29th, 2012</t>
  </si>
  <si>
    <t>Remote Control System - First payment 50%</t>
  </si>
  <si>
    <t>HT S.r.l. - Deutsche Bank via S. Prospero 2, 20121 Milan, Italy IBAN IT50P0310401600000000825132 BIC/SWIFT Code: DEUTITMM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</si>
</sst>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3" fillId="0" borderId="0" xfId="0" applyFont="1"/>
    <xf numFmtId="0" fontId="10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3" zoomScaleNormal="100" workbookViewId="0">
      <selection activeCell="F41" sqref="F41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A13" s="11"/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A14" s="11"/>
      <c r="B14" s="11"/>
      <c r="C14" s="11"/>
      <c r="D14" s="11"/>
      <c r="E14" s="10"/>
      <c r="F14" s="15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A15" s="11"/>
      <c r="B15" s="11"/>
      <c r="C15" s="11"/>
      <c r="D15" s="11"/>
      <c r="E15" s="10"/>
      <c r="F15" s="15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A16" s="11"/>
      <c r="B16" s="11"/>
      <c r="C16" s="11"/>
      <c r="D16" s="11"/>
      <c r="E16" s="10"/>
      <c r="F16" s="15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5" t="s">
        <v>29</v>
      </c>
      <c r="G17" s="1"/>
      <c r="H17" s="1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 t="s">
        <v>28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 t="s">
        <v>30</v>
      </c>
      <c r="G20" s="15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0"/>
      <c r="F22" s="15"/>
      <c r="G22" s="16"/>
      <c r="H22" s="14"/>
      <c r="I22" s="1"/>
      <c r="L22" s="6"/>
      <c r="M22" s="6"/>
      <c r="N22" s="6"/>
      <c r="O22" s="6"/>
      <c r="P22" s="6"/>
      <c r="Q22" s="6"/>
      <c r="R22" s="6"/>
    </row>
    <row r="23" spans="1:18" ht="17.25">
      <c r="A23" s="14" t="s">
        <v>31</v>
      </c>
      <c r="B23" s="14"/>
      <c r="C23" s="14"/>
      <c r="D23" s="14"/>
      <c r="E23" s="14"/>
      <c r="F23" s="14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/>
      <c r="B24" s="14"/>
      <c r="C24" s="14"/>
      <c r="D24" s="14"/>
      <c r="E24" s="14"/>
      <c r="F24" s="25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7.25">
      <c r="A25" s="14" t="s">
        <v>32</v>
      </c>
      <c r="B25" s="14"/>
      <c r="C25" s="14"/>
      <c r="D25" s="14"/>
      <c r="E25" s="14"/>
      <c r="F25" s="25"/>
      <c r="G25" s="14"/>
      <c r="H25" s="14"/>
      <c r="I25" s="1"/>
      <c r="L25" s="6"/>
      <c r="M25" s="6" t="s">
        <v>16</v>
      </c>
      <c r="N25" s="6"/>
      <c r="O25" s="6"/>
      <c r="P25" s="6"/>
      <c r="Q25" s="6"/>
      <c r="R25" s="6"/>
    </row>
    <row r="26" spans="1:18" ht="16.5" customHeight="1">
      <c r="A26" s="15" t="s">
        <v>33</v>
      </c>
      <c r="B26" s="14"/>
      <c r="C26" s="14"/>
      <c r="D26" s="14"/>
      <c r="E26" s="14"/>
      <c r="F26" s="25"/>
      <c r="G26" s="14"/>
      <c r="H26" s="14"/>
      <c r="I26" s="1"/>
      <c r="L26" s="6"/>
      <c r="M26" s="6" t="s">
        <v>36</v>
      </c>
      <c r="N26" s="6"/>
      <c r="O26" s="6"/>
      <c r="P26" s="6"/>
      <c r="Q26" s="6"/>
      <c r="R26" s="6"/>
    </row>
    <row r="27" spans="1:18" ht="17.25">
      <c r="A27" s="26" t="s">
        <v>34</v>
      </c>
      <c r="B27" s="14"/>
      <c r="C27" s="14"/>
      <c r="D27" s="14"/>
      <c r="E27" s="14"/>
      <c r="F27" s="25"/>
      <c r="G27" s="14"/>
      <c r="H27" s="14"/>
      <c r="I27" s="1"/>
      <c r="L27" s="6"/>
      <c r="M27" s="6" t="s">
        <v>21</v>
      </c>
      <c r="N27" s="6"/>
      <c r="O27" s="6"/>
      <c r="P27" s="6"/>
      <c r="Q27" s="6"/>
      <c r="R27" s="6"/>
    </row>
    <row r="28" spans="1:18" ht="17.25">
      <c r="A28" s="14"/>
      <c r="B28" s="14"/>
      <c r="C28" s="14"/>
      <c r="D28" s="14"/>
      <c r="E28" s="14"/>
      <c r="F28" s="25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5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3" t="s">
        <v>35</v>
      </c>
      <c r="B30" s="33"/>
      <c r="C30" s="33"/>
      <c r="D30" s="33"/>
      <c r="E30" s="33"/>
      <c r="F30" s="25"/>
      <c r="G30" s="17">
        <v>480000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4"/>
      <c r="B31" s="34"/>
      <c r="C31" s="34"/>
      <c r="D31" s="34"/>
      <c r="E31" s="34"/>
      <c r="F31" s="24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8" t="s">
        <v>4</v>
      </c>
      <c r="B32" s="28"/>
      <c r="C32" s="28"/>
      <c r="D32" s="28"/>
      <c r="E32" s="28"/>
      <c r="F32" s="18"/>
      <c r="G32" s="19">
        <f>G30</f>
        <v>480000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3" t="str">
        <f>+IF(M4=1,O5,IF(M4=2,O6,IF(M4=3,O7,"ERROR")))</f>
        <v>VAT does not apply in accordance with Italian Presidential Decree 633/72, art. 7</v>
      </c>
      <c r="B34" s="33"/>
      <c r="C34" s="33"/>
      <c r="D34" s="33"/>
      <c r="E34" s="33"/>
      <c r="F34" s="33"/>
      <c r="G34" s="20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1" t="s">
        <v>24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23" t="s">
        <v>23</v>
      </c>
      <c r="B40" s="21"/>
      <c r="C40" s="21"/>
      <c r="D40" s="21"/>
      <c r="E40" s="21"/>
      <c r="F40" s="21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">
        <v>36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2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2:E32"/>
    <mergeCell ref="A3:H3"/>
    <mergeCell ref="A39:F39"/>
    <mergeCell ref="A4:H4"/>
    <mergeCell ref="A5:H5"/>
    <mergeCell ref="A6:H6"/>
    <mergeCell ref="A7:H7"/>
    <mergeCell ref="A30:E30"/>
    <mergeCell ref="A31:E31"/>
    <mergeCell ref="A34:F34"/>
  </mergeCells>
  <dataValidations count="1">
    <dataValidation type="list" allowBlank="1" showInputMessage="1" showErrorMessage="1" sqref="A43:G43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2012-04-19T14:39:13Z</cp:lastPrinted>
  <dcterms:created xsi:type="dcterms:W3CDTF">2012-03-27T15:21:19Z</dcterms:created>
  <dcterms:modified xsi:type="dcterms:W3CDTF">2012-08-30T13:01:33Z</dcterms:modified>
</cp:coreProperties>
</file>