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/>
  <c r="G33" s="1"/>
  <c r="G35" l="1"/>
</calcChain>
</file>

<file path=xl/sharedStrings.xml><?xml version="1.0" encoding="utf-8"?>
<sst xmlns="http://schemas.openxmlformats.org/spreadsheetml/2006/main" count="49" uniqueCount="47">
  <si>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</si>
  <si>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</si>
  <si>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</si>
  <si>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</si>
  <si>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</si>
  <si>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</si>
  <si>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</si>
  <si>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</si>
  <si>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</si>
  <si>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</si>
  <si>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</si>
  <si>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</si>
  <si>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</si>
  <si>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</si>
  <si>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</si>
  <si>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</si>
  <si>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</si>
  <si>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</si>
  <si>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</si>
  <si>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</si>
  <si>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</si>
  <si>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</si>
  <si>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</si>
  <si>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</si>
  <si>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</si>
  <si>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</si>
  <si>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</si>
  <si>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</si>
  <si>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</si>
  <si>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</si>
  <si>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</si>
  <si>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</si>
  <si>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</si>
  <si>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</si>
  <si>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</si>
  <si>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</si>
  <si>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Milano, 30/06/2012</t>
  </si>
  <si>
    <t>Fabbrica d'Armi Beretta</t>
  </si>
  <si>
    <t>Via Pietro Beretta, 18</t>
  </si>
  <si>
    <t xml:space="preserve">25063 Gardone Val Trompia </t>
  </si>
  <si>
    <t>BS - Italia</t>
  </si>
  <si>
    <t>01541040174</t>
  </si>
  <si>
    <t>Fattura n. 070/2012</t>
  </si>
  <si>
    <t>Rif. VS. Ordine n. OP12001011</t>
  </si>
  <si>
    <t xml:space="preserve">       NS. Offerta n. 20120514.080-1.AL</t>
  </si>
  <si>
    <t>Giornate di consulenza Security &amp; Intrusion Prevention</t>
  </si>
  <si>
    <t>BB 60 gg D.F.F.M.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</si>
</sst>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1458595</xdr:colOff>
      <xdr:row>1</xdr:row>
      <xdr:rowOff>88900</xdr:rowOff>
    </xdr:from>
    <xdr:to>
      <xdr:col>5</xdr:col>
      <xdr:colOff>700913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85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5"/>
  <sheetViews>
    <sheetView tabSelected="1" zoomScaleNormal="100" workbookViewId="0">
      <selection activeCell="E40" sqref="E40"/>
    </sheetView>
  </sheetViews>
  <sheetFormatPr defaultColWidth="8.85546875" defaultRowHeight="15"/>
  <cols>
    <col min="1" max="1" width="29.42578125" style="3" customWidth="1"/>
    <col min="2" max="5" width="8.85546875" style="3"/>
    <col min="6" max="6" width="11.7109375" style="3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37</v>
      </c>
      <c r="F14" s="1"/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38</v>
      </c>
      <c r="F15" s="1"/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39</v>
      </c>
      <c r="F16" s="1"/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40</v>
      </c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6" t="s">
        <v>41</v>
      </c>
      <c r="G20" s="1"/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>
      <c r="A22" s="1" t="s">
        <v>36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>
      <c r="A24" s="1" t="s">
        <v>42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>
      <c r="A26" s="1" t="s">
        <v>43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45</v>
      </c>
      <c r="B29" s="17"/>
      <c r="C29" s="17"/>
      <c r="D29" s="1"/>
      <c r="E29" s="1"/>
      <c r="F29" s="12"/>
      <c r="G29" s="12">
        <v>2100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/>
      <c r="B30" s="1"/>
      <c r="C30" s="1"/>
      <c r="D30" s="1"/>
      <c r="E30" s="1"/>
      <c r="F30" s="1"/>
      <c r="G30" s="13"/>
      <c r="H30" s="1"/>
      <c r="I30" s="1"/>
    </row>
    <row r="31" spans="1:18">
      <c r="A31" s="1" t="s">
        <v>9</v>
      </c>
      <c r="B31" s="1"/>
      <c r="C31" s="1"/>
      <c r="D31" s="1"/>
      <c r="E31" s="1"/>
      <c r="F31" s="1"/>
      <c r="G31" s="12">
        <f>SUM(G29:G29)</f>
        <v>2100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3" t="str">
        <f>+IF(M3=1,O4,IF(M3=2,O5,IF(M3=3,O6,"ERROR")))</f>
        <v>IVA 21%</v>
      </c>
      <c r="B33" s="23"/>
      <c r="C33" s="23"/>
      <c r="D33" s="23"/>
      <c r="E33" s="23"/>
      <c r="F33" s="23"/>
      <c r="G33" s="14">
        <f>+IF(A33=O4,G31*P4,"")</f>
        <v>441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5">
        <f>SUM(G31:G33)</f>
        <v>2541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1" t="s">
        <v>46</v>
      </c>
      <c r="B40" s="1"/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s="19" customFormat="1" ht="27.75" customHeight="1">
      <c r="A43" s="22" t="s">
        <v>31</v>
      </c>
      <c r="B43" s="22"/>
      <c r="C43" s="22"/>
      <c r="D43" s="22"/>
      <c r="E43" s="22"/>
      <c r="F43" s="22"/>
      <c r="G43" s="22"/>
      <c r="H43" s="18"/>
      <c r="I43" s="18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7"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2012-05-09T08:21:28Z</cp:lastPrinted>
  <dcterms:created xsi:type="dcterms:W3CDTF">2012-03-27T15:21:19Z</dcterms:created>
  <dcterms:modified xsi:type="dcterms:W3CDTF">2012-07-06T09:27:02Z</dcterms:modified>
</cp:coreProperties>
</file>