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G33" i="1"/>
  <c r="A35" l="1"/>
  <c r="G35" s="1"/>
  <c r="G37" s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<sst xmlns="http://schemas.openxmlformats.org/spreadsheetml/2006/main" count="50" uniqueCount="48">
  <si>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</si>
  <si>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</si>
  <si>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</si>
  <si>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</si>
  <si>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</si>
  <si>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</si>
  <si>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</si>
  <si>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</si>
  <si>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</si>
  <si>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</si>
  <si>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</si>
  <si>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</si>
  <si>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</si>
  <si>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</si>
  <si>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</si>
  <si>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</si>
  <si>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</si>
  <si>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</si>
  <si>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</si>
  <si>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</si>
  <si>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</si>
  <si>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</si>
  <si>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</si>
  <si>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</si>
  <si>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</si>
  <si>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</si>
  <si>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</si>
  <si>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</si>
  <si>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</si>
  <si>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</si>
  <si>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</si>
  <si>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</si>
  <si>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</si>
  <si>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</si>
  <si>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</si>
  <si>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</si>
  <si>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RCS ETM Sicurezza S.p.A.</t>
  </si>
  <si>
    <t>Via Caldera Business, 21</t>
  </si>
  <si>
    <t>Edificio "B" - Caldera Business Park</t>
  </si>
  <si>
    <t>20153 Milano (MI)</t>
  </si>
  <si>
    <t>07715580630</t>
  </si>
  <si>
    <t>Fattura n. 064/2012</t>
  </si>
  <si>
    <t>Milano, 30/06/2012</t>
  </si>
  <si>
    <t>Rif. VS. Ordine n. 12_348</t>
  </si>
  <si>
    <t xml:space="preserve">       NS. Offerta n. 20120531.088-1.MB</t>
  </si>
  <si>
    <t>Vulnerability Assessment e penetration test applicativo</t>
  </si>
  <si>
    <t>Giornate: 10</t>
  </si>
  <si>
    <t>BB 30 gg D.F.F.M.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</si>
</sst>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7" fillId="2" borderId="0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448945</xdr:colOff>
      <xdr:row>1</xdr:row>
      <xdr:rowOff>69850</xdr:rowOff>
    </xdr:from>
    <xdr:to>
      <xdr:col>6</xdr:col>
      <xdr:colOff>919988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10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19" zoomScaleNormal="100" workbookViewId="0">
      <selection activeCell="B36" sqref="B36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31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 ht="21.75" customHeight="1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1" t="s">
        <v>36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1" t="s">
        <v>37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7"/>
      <c r="B16" s="1"/>
      <c r="C16" s="1"/>
      <c r="D16" s="1"/>
      <c r="F16" s="1" t="s">
        <v>38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6"/>
      <c r="B17" s="1"/>
      <c r="C17" s="1"/>
      <c r="D17" s="1"/>
      <c r="F17" s="1" t="s">
        <v>39</v>
      </c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5" t="s">
        <v>40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23" t="s">
        <v>42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41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43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 t="s">
        <v>45</v>
      </c>
      <c r="B30" s="20"/>
      <c r="C30" s="20"/>
      <c r="D30" s="20"/>
      <c r="E30" s="20"/>
      <c r="F30" s="1"/>
      <c r="G30" s="12">
        <v>6000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0" t="s">
        <v>46</v>
      </c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9"/>
      <c r="B32" s="19"/>
      <c r="C32" s="19"/>
      <c r="D32" s="19"/>
      <c r="E32" s="19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9</v>
      </c>
      <c r="B33" s="1"/>
      <c r="C33" s="1"/>
      <c r="D33" s="1"/>
      <c r="E33" s="1"/>
      <c r="F33" s="1"/>
      <c r="G33" s="12">
        <f>SUM(G30:G31)</f>
        <v>6000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0" t="str">
        <f>+IF(M3=1,O4,IF(M3=2,O5,IF(M3=3,O6,"ERROR")))</f>
        <v>IVA 21%</v>
      </c>
      <c r="B35" s="20"/>
      <c r="C35" s="20"/>
      <c r="D35" s="20"/>
      <c r="E35" s="20"/>
      <c r="F35" s="20"/>
      <c r="G35" s="18">
        <f>+IF(A35=O4,G33*P4,"")</f>
        <v>1260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4">
        <f>SUM(G33:G35)</f>
        <v>7260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18</v>
      </c>
      <c r="C41" s="1"/>
      <c r="D41" s="1"/>
      <c r="E41" s="1"/>
      <c r="F41" s="1"/>
      <c r="G41" s="1"/>
      <c r="H41" s="1"/>
      <c r="I41" s="1"/>
    </row>
    <row r="42" spans="1:9">
      <c r="A42" s="1" t="s">
        <v>47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20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2" t="s">
        <v>30</v>
      </c>
      <c r="B45" s="22"/>
      <c r="C45" s="22"/>
      <c r="D45" s="22"/>
      <c r="E45" s="22"/>
      <c r="F45" s="22"/>
      <c r="G45" s="22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9">
    <mergeCell ref="A30:E30"/>
    <mergeCell ref="A31:E31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2012-06-18T16:00:58Z</cp:lastPrinted>
  <dcterms:created xsi:type="dcterms:W3CDTF">2012-03-27T15:21:19Z</dcterms:created>
  <dcterms:modified xsi:type="dcterms:W3CDTF">2012-07-05T12:49:22Z</dcterms:modified>
</cp:coreProperties>
</file>