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<sst xmlns="http://schemas.openxmlformats.org/spreadsheetml/2006/main" count="50" uniqueCount="48">
  <si>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</si>
  <si>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</si>
  <si>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</si>
  <si>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</si>
  <si>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</si>
  <si>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</si>
  <si>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</si>
  <si>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</si>
  <si>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</si>
  <si>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</si>
  <si>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</si>
  <si>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</si>
  <si>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</si>
  <si>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</si>
  <si>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</si>
  <si>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</si>
  <si>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</si>
  <si>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</si>
  <si>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</si>
  <si>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</si>
  <si>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</si>
  <si>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</si>
  <si>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</si>
  <si>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</si>
  <si>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</si>
  <si>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</si>
  <si>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</si>
  <si>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</si>
  <si>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</si>
  <si>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</si>
  <si>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</si>
  <si>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</si>
  <si>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</si>
  <si>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</si>
  <si>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</si>
  <si>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</si>
  <si>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</si>
  <si>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Via Corsica, 12</t>
  </si>
  <si>
    <t>16128 Genova (GE)</t>
  </si>
  <si>
    <t>Rina SpA</t>
  </si>
  <si>
    <t>03794120109</t>
  </si>
  <si>
    <t xml:space="preserve">       NS. Offerta n. 20120308.044-1.AL</t>
  </si>
  <si>
    <t>Giornate di un Senior Security Consultant per consulenza</t>
  </si>
  <si>
    <t xml:space="preserve">in ambito Security </t>
  </si>
  <si>
    <t>Milano, 31/05/2012</t>
  </si>
  <si>
    <t>Fattura n. 055/2012</t>
  </si>
  <si>
    <t>Rif. VS. Ordine n. RSPA/21174 del 16/05/2012</t>
  </si>
  <si>
    <t>BB 60 gg D.F.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</si>
</sst>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zoomScaleNormal="100" workbookViewId="0">
      <selection activeCell="F13" sqref="F13:G20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39</v>
      </c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10</v>
      </c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6" t="s">
        <v>40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44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45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46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1" t="s">
        <v>42</v>
      </c>
      <c r="B29" s="21"/>
      <c r="C29" s="21"/>
      <c r="D29" s="21"/>
      <c r="E29" s="21"/>
      <c r="F29" s="12"/>
      <c r="G29" s="12">
        <v>7200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1" t="s">
        <v>43</v>
      </c>
      <c r="B30" s="21"/>
      <c r="C30" s="21"/>
      <c r="D30" s="21"/>
      <c r="E30" s="21"/>
      <c r="F30" s="1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SUM(G29:G30)</f>
        <v>7200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1" t="str">
        <f>+IF(M3=1,O4,IF(M3=2,O5,IF(M3=3,O6,"ERROR")))</f>
        <v>IVA 21%</v>
      </c>
      <c r="B34" s="21"/>
      <c r="C34" s="21"/>
      <c r="D34" s="21"/>
      <c r="E34" s="21"/>
      <c r="F34" s="21"/>
      <c r="G34" s="14">
        <f>+IF(A34=O4,G32*P4,"")</f>
        <v>1512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8712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47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20" customFormat="1" ht="30" customHeight="1">
      <c r="A44" s="23" t="s">
        <v>31</v>
      </c>
      <c r="B44" s="23"/>
      <c r="C44" s="23"/>
      <c r="D44" s="23"/>
      <c r="E44" s="23"/>
      <c r="F44" s="23"/>
      <c r="G44" s="23"/>
      <c r="H44" s="19"/>
      <c r="I44" s="19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7"/>
      <c r="G50" s="1"/>
      <c r="H50" s="1"/>
      <c r="I50" s="1"/>
    </row>
    <row r="51" spans="1:9" ht="15.75">
      <c r="A51" s="1"/>
      <c r="B51" s="1"/>
      <c r="C51" s="1"/>
      <c r="D51" s="1"/>
      <c r="E51" s="1"/>
      <c r="F51" s="18"/>
      <c r="G51" s="1"/>
      <c r="H51" s="1"/>
      <c r="I51" s="1"/>
    </row>
    <row r="52" spans="1:9" ht="15.75">
      <c r="A52" s="1"/>
      <c r="B52" s="1"/>
      <c r="C52" s="1"/>
      <c r="D52" s="1"/>
      <c r="E52" s="1"/>
      <c r="F52" s="18"/>
      <c r="G52" s="1"/>
      <c r="H52" s="1"/>
      <c r="I52" s="1"/>
    </row>
    <row r="53" spans="1:9" ht="15.75">
      <c r="A53" s="1"/>
      <c r="B53" s="1"/>
      <c r="C53" s="1"/>
      <c r="D53" s="1"/>
      <c r="E53" s="1"/>
      <c r="F53" s="18"/>
      <c r="G53" s="1"/>
      <c r="H53" s="1"/>
      <c r="I53" s="1"/>
    </row>
    <row r="54" spans="1:9" ht="15.75">
      <c r="A54" s="1"/>
      <c r="B54" s="1"/>
      <c r="C54" s="1"/>
      <c r="D54" s="1"/>
      <c r="E54" s="1"/>
      <c r="F54" s="18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2012-06-08T15:10:54Z</cp:lastPrinted>
  <dcterms:created xsi:type="dcterms:W3CDTF">2012-03-27T15:21:19Z</dcterms:created>
  <dcterms:modified xsi:type="dcterms:W3CDTF">2012-06-11T08:38:18Z</dcterms:modified>
</cp:coreProperties>
</file>