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<sst xmlns="http://schemas.openxmlformats.org/spreadsheetml/2006/main" count="39" uniqueCount="38">
  <si>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</si>
  <si>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</si>
  <si>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</si>
  <si>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</si>
  <si>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</si>
  <si>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</si>
  <si>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</si>
  <si>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</si>
  <si>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</si>
  <si>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</si>
  <si>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</si>
  <si>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</si>
  <si>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</si>
  <si>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</si>
  <si>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</si>
  <si>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</si>
  <si>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</si>
  <si>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</si>
  <si>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</si>
  <si>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</si>
  <si>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</si>
  <si>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</si>
  <si>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</si>
  <si>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UNCRITM1211</t>
  </si>
  <si>
    <t>Payment terms:</t>
  </si>
  <si>
    <t>Invoice no. 160/2012</t>
  </si>
  <si>
    <t>Milan, November 29th, 2012</t>
  </si>
  <si>
    <t>Al Yamamah Engineering Systems Solutions</t>
  </si>
  <si>
    <t>Building "B", Aba Noumi Complex</t>
  </si>
  <si>
    <t>Musaid Alanaqari st, Sulimaniah</t>
  </si>
  <si>
    <t>Riyadh 11372, PO Box 444</t>
  </si>
  <si>
    <t>Saudi Arabia</t>
  </si>
  <si>
    <t>CR No. 2050082947</t>
  </si>
  <si>
    <t>Ref.: Our Offer no. 20120502.074-1.MM</t>
  </si>
  <si>
    <t xml:space="preserve">         Your Order no. 12/2A/300/Beam8/01</t>
  </si>
  <si>
    <t>At the receipt of the invoice </t>
  </si>
  <si>
    <t xml:space="preserve">Remote Control System Da Vinci </t>
  </si>
  <si>
    <t>Advanced payment (30%) as per our offer no. 20120502.074-1.MM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</si>
</sst>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topLeftCell="A22" zoomScaleNormal="100" workbookViewId="0">
      <selection activeCell="A30" sqref="A30:E3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3" t="s">
        <v>0</v>
      </c>
      <c r="B3" s="34"/>
      <c r="C3" s="34"/>
      <c r="D3" s="34"/>
      <c r="E3" s="34"/>
      <c r="F3" s="34"/>
      <c r="G3" s="34"/>
      <c r="H3" s="34"/>
      <c r="L3" s="5"/>
      <c r="M3" s="6"/>
      <c r="N3" s="6"/>
      <c r="O3" s="6"/>
      <c r="P3" s="6"/>
      <c r="Q3" s="6"/>
      <c r="R3" s="6"/>
    </row>
    <row r="4" spans="1:18">
      <c r="A4" s="36" t="s">
        <v>1</v>
      </c>
      <c r="B4" s="36"/>
      <c r="C4" s="36"/>
      <c r="D4" s="36"/>
      <c r="E4" s="36"/>
      <c r="F4" s="36"/>
      <c r="G4" s="36"/>
      <c r="H4" s="36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6" t="s">
        <v>22</v>
      </c>
      <c r="B5" s="36"/>
      <c r="C5" s="36"/>
      <c r="D5" s="36"/>
      <c r="E5" s="36"/>
      <c r="F5" s="36"/>
      <c r="G5" s="36"/>
      <c r="H5" s="36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6" t="s">
        <v>2</v>
      </c>
      <c r="B6" s="36"/>
      <c r="C6" s="36"/>
      <c r="D6" s="36"/>
      <c r="E6" s="36"/>
      <c r="F6" s="36"/>
      <c r="G6" s="36"/>
      <c r="H6" s="36"/>
      <c r="L6" s="6"/>
      <c r="M6" s="6"/>
      <c r="N6" s="6"/>
      <c r="O6" s="8"/>
      <c r="P6" s="6"/>
      <c r="Q6" s="6"/>
      <c r="R6" s="6"/>
    </row>
    <row r="7" spans="1:18">
      <c r="A7" s="36" t="s">
        <v>3</v>
      </c>
      <c r="B7" s="36"/>
      <c r="C7" s="36"/>
      <c r="D7" s="36"/>
      <c r="E7" s="36"/>
      <c r="F7" s="36"/>
      <c r="G7" s="36"/>
      <c r="H7" s="36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7" t="s">
        <v>27</v>
      </c>
      <c r="G14" s="25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27" t="s">
        <v>28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27" t="s">
        <v>29</v>
      </c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7" t="s">
        <v>30</v>
      </c>
      <c r="G17" s="25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7" t="s">
        <v>31</v>
      </c>
      <c r="G18" s="25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7"/>
      <c r="G19" s="26"/>
      <c r="I19" s="1"/>
      <c r="L19" s="6"/>
      <c r="M19" s="6"/>
      <c r="N19" s="6"/>
      <c r="O19" s="6"/>
      <c r="P19" s="6"/>
      <c r="Q19" s="6"/>
      <c r="R19" s="6"/>
    </row>
    <row r="20" spans="1:18" ht="15.75">
      <c r="A20" s="11"/>
      <c r="B20" s="11"/>
      <c r="C20" s="11"/>
      <c r="D20" s="11"/>
      <c r="E20" s="10"/>
      <c r="F20" s="27" t="s">
        <v>32</v>
      </c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7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26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25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33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5" t="s">
        <v>34</v>
      </c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2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5" t="s">
        <v>36</v>
      </c>
      <c r="B30" s="35"/>
      <c r="C30" s="35"/>
      <c r="D30" s="35"/>
      <c r="E30" s="35"/>
      <c r="F30" s="22"/>
      <c r="G30" s="16">
        <v>334500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0" t="s">
        <v>37</v>
      </c>
      <c r="B31" s="28"/>
      <c r="C31" s="28"/>
      <c r="D31" s="28"/>
      <c r="E31" s="28"/>
      <c r="F31" s="22"/>
      <c r="G31" s="16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24"/>
      <c r="B32" s="24"/>
      <c r="C32" s="24"/>
      <c r="D32" s="24"/>
      <c r="E32" s="24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2" t="s">
        <v>4</v>
      </c>
      <c r="B33" s="32"/>
      <c r="C33" s="32"/>
      <c r="D33" s="32"/>
      <c r="E33" s="32"/>
      <c r="F33" s="17"/>
      <c r="G33" s="18">
        <f>G30</f>
        <v>334500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6"/>
      <c r="H34" s="11"/>
      <c r="I34" s="1"/>
    </row>
    <row r="35" spans="1:12" ht="17.25">
      <c r="A35" s="37" t="str">
        <f>+IF(M4=1,O5,IF(M4=2,O6,IF(M4=3,O7,"ERROR")))</f>
        <v>VAT does not apply in accordance with Italian Presidential Decree 633/72, art. 7</v>
      </c>
      <c r="B35" s="37"/>
      <c r="C35" s="37"/>
      <c r="D35" s="37"/>
      <c r="E35" s="37"/>
      <c r="F35" s="37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5" t="s">
        <v>24</v>
      </c>
      <c r="B39" s="35"/>
      <c r="C39" s="35"/>
      <c r="D39" s="35"/>
      <c r="E39" s="35"/>
      <c r="F39" s="35"/>
      <c r="G39" s="14"/>
      <c r="H39" s="11"/>
      <c r="I39" s="1"/>
    </row>
    <row r="40" spans="1:12" ht="17.25">
      <c r="A40" s="29" t="s">
        <v>35</v>
      </c>
      <c r="B40" s="23"/>
      <c r="C40" s="23"/>
      <c r="D40" s="23"/>
      <c r="E40" s="23"/>
      <c r="F40" s="23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1" t="s">
        <v>14</v>
      </c>
      <c r="B43" s="31"/>
      <c r="C43" s="31"/>
      <c r="D43" s="31"/>
      <c r="E43" s="31"/>
      <c r="F43" s="31"/>
      <c r="G43" s="3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3:G43"/>
    <mergeCell ref="A33:E33"/>
    <mergeCell ref="A3:H3"/>
    <mergeCell ref="A39:F39"/>
    <mergeCell ref="A4:H4"/>
    <mergeCell ref="A5:H5"/>
    <mergeCell ref="A6:H6"/>
    <mergeCell ref="A7:H7"/>
    <mergeCell ref="A30:E30"/>
    <mergeCell ref="A35:F35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2012-11-29T13:42:35Z</dcterms:modified>
</cp:coreProperties>
</file>