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colori'!$B$1:$O$43</definedName>
  </definedNames>
  <calcPr fullCalcOnLoad="1"/>
</workbook>
</file>

<file path=xl/sharedStrings.xml><?xml version="1.0" encoding="utf-8"?>
<sst xmlns="http://schemas.openxmlformats.org/spreadsheetml/2006/main" count="146" uniqueCount="82">
  <si>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</si>
  <si>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</si>
  <si>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</si>
  <si>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</si>
  <si>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</si>
  <si>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</si>
  <si>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</si>
  <si>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</si>
  <si>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</si>
  <si>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</si>
  <si>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</si>
  <si>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</si>
  <si>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</si>
  <si>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</si>
  <si>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</si>
  <si>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</si>
  <si>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</si>
  <si>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</si>
  <si>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</si>
  <si>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</si>
  <si>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</si>
  <si>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</si>
  <si>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</si>
  <si>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</si>
  <si>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</si>
  <si>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</si>
  <si>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</si>
  <si>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</si>
  <si>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</si>
  <si>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</si>
  <si>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</si>
  <si>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</si>
  <si>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</si>
  <si>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</si>
  <si>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</si>
  <si>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</si>
  <si>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</si>
  <si>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</si>
  <si>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</si>
  <si>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</si>
  <si>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</si>
  <si>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</si>
  <si>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</si>
  <si>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</si>
  <si>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</si>
  <si>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</si>
  <si>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</si>
  <si>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</si>
  <si>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</si>
  <si>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</si>
  <si>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</si>
  <si>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</si>
  <si>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</si>
  <si>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</si>
  <si>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</si>
  <si>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</si>
  <si>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</si>
  <si>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</si>
  <si>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</si>
  <si>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</si>
  <si>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</si>
  <si>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</si>
  <si>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</si>
  <si>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</si>
  <si>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</si>
  <si>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</si>
  <si>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</si>
  <si>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</si>
  <si>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</si>
  <si>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</si>
  <si>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 xml:space="preserve">Fatturazione:  </t>
  </si>
  <si>
    <t xml:space="preserve">           Pagamento: BB</t>
  </si>
  <si>
    <t>089.2011</t>
  </si>
  <si>
    <t>mail del 19/10/2011</t>
  </si>
  <si>
    <t>20111020.185-1.AL</t>
  </si>
  <si>
    <t>100% all'ordine.</t>
  </si>
  <si>
    <t>Ready Informatica</t>
  </si>
  <si>
    <t>licenze antivirus VIPRE Corporate Business Premium - 10 Machine Cover - 1 Year</t>
  </si>
  <si>
    <t>569/2011</t>
  </si>
  <si>
    <t>Via Fermi, 63 - 20019 Settimo Milanese (Mi)</t>
  </si>
  <si>
    <t>Neticom srl</t>
  </si>
  <si>
    <t>06060250963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</si>
</sst>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14" fillId="0" borderId="57" xfId="0" applyNumberFormat="1" applyFont="1" applyBorder="1" applyAlignment="1">
      <alignment horizontal="center" wrapText="1" shrinkToFit="1"/>
    </xf>
    <xf numFmtId="182" fontId="20" fillId="35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181" fontId="3" fillId="0" borderId="33" xfId="45" applyNumberFormat="1" applyFont="1" applyBorder="1" applyAlignment="1">
      <alignment horizontal="right"/>
    </xf>
    <xf numFmtId="3" fontId="5" fillId="34" borderId="38" xfId="0" applyNumberFormat="1" applyFont="1" applyFill="1" applyBorder="1" applyAlignment="1" quotePrefix="1">
      <alignment horizontal="right"/>
    </xf>
    <xf numFmtId="0" fontId="0" fillId="33" borderId="25" xfId="0" applyNumberFormat="1" applyFont="1" applyFill="1" applyBorder="1" applyAlignment="1">
      <alignment horizontal="right"/>
    </xf>
    <xf numFmtId="0" fontId="0" fillId="33" borderId="31" xfId="0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181" fontId="2" fillId="35" borderId="11" xfId="0" applyNumberFormat="1" applyFont="1" applyFill="1" applyBorder="1" applyAlignment="1">
      <alignment horizontal="right"/>
    </xf>
    <xf numFmtId="181" fontId="2" fillId="35" borderId="13" xfId="0" applyNumberFormat="1" applyFont="1" applyFill="1" applyBorder="1" applyAlignment="1">
      <alignment horizontal="right"/>
    </xf>
    <xf numFmtId="0" fontId="3" fillId="0" borderId="11" xfId="0" applyNumberFormat="1" applyFont="1" applyBorder="1" applyAlignment="1">
      <alignment wrapText="1"/>
    </xf>
    <xf numFmtId="0" fontId="22" fillId="0" borderId="11" xfId="0" applyNumberFormat="1" applyFont="1" applyBorder="1" applyAlignment="1">
      <alignment wrapText="1"/>
    </xf>
    <xf numFmtId="0" fontId="21" fillId="36" borderId="11" xfId="0" applyNumberFormat="1" applyFont="1" applyFill="1" applyBorder="1" applyAlignment="1">
      <alignment wrapText="1"/>
    </xf>
    <xf numFmtId="0" fontId="3" fillId="36" borderId="11" xfId="0" applyNumberFormat="1" applyFont="1" applyFill="1" applyBorder="1" applyAlignment="1">
      <alignment wrapText="1"/>
    </xf>
    <xf numFmtId="0" fontId="22" fillId="36" borderId="11" xfId="0" applyNumberFormat="1" applyFont="1" applyFill="1" applyBorder="1" applyAlignment="1">
      <alignment wrapText="1"/>
    </xf>
    <xf numFmtId="0" fontId="20" fillId="0" borderId="11" xfId="0" applyNumberFormat="1" applyFont="1" applyFill="1" applyBorder="1" applyAlignment="1">
      <alignment wrapText="1"/>
    </xf>
    <xf numFmtId="0" fontId="2" fillId="0" borderId="11" xfId="0" applyNumberFormat="1" applyFont="1" applyBorder="1" applyAlignment="1">
      <alignment horizontal="center"/>
    </xf>
    <xf numFmtId="0" fontId="17" fillId="33" borderId="0" xfId="0" applyFont="1" applyFill="1" applyAlignment="1" quotePrefix="1">
      <alignment horizontal="justify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D9" sqref="D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58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4"/>
      <c r="C1" s="29"/>
      <c r="D1" s="29" t="s">
        <v>69</v>
      </c>
      <c r="E1" s="29"/>
      <c r="F1" s="30"/>
      <c r="H1" s="25" t="s">
        <v>40</v>
      </c>
      <c r="I1" s="63"/>
      <c r="J1" s="60" t="s">
        <v>42</v>
      </c>
      <c r="K1" s="61"/>
      <c r="L1" s="230" t="s">
        <v>72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0"/>
      <c r="H2" s="112" t="s">
        <v>41</v>
      </c>
      <c r="I2" s="63"/>
      <c r="J2" s="59" t="s">
        <v>57</v>
      </c>
      <c r="K2" s="43"/>
      <c r="L2" s="225" t="s">
        <v>73</v>
      </c>
      <c r="M2" s="43"/>
      <c r="N2" s="43"/>
      <c r="O2" s="30"/>
    </row>
    <row r="3" spans="1:15" ht="15">
      <c r="A3" s="111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>
        <v>40835</v>
      </c>
      <c r="M3" s="37"/>
      <c r="N3" s="37"/>
      <c r="O3" s="38"/>
    </row>
    <row r="4" spans="1:15" ht="13.5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1" t="s">
        <v>74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5"/>
      <c r="C7" s="47"/>
      <c r="D7" s="211" t="s">
        <v>80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6"/>
      <c r="C8" s="49"/>
      <c r="D8" s="243" t="s">
        <v>81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7"/>
      <c r="C9" s="43"/>
      <c r="D9" s="212" t="s">
        <v>79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8"/>
      <c r="C10" s="47"/>
      <c r="D10" s="232"/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199"/>
      <c r="C12" s="41"/>
      <c r="D12" s="41"/>
      <c r="E12" s="41"/>
      <c r="F12" s="41"/>
      <c r="G12" s="49"/>
      <c r="H12" s="53" t="s">
        <v>71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7" t="s">
        <v>70</v>
      </c>
      <c r="B13" s="208"/>
      <c r="C13" s="208"/>
      <c r="D13" s="208" t="s">
        <v>75</v>
      </c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23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30" thickTop="1">
      <c r="A17" s="12">
        <v>1</v>
      </c>
      <c r="B17" s="12"/>
      <c r="C17" s="13"/>
      <c r="D17" s="228" t="s">
        <v>76</v>
      </c>
      <c r="E17" s="242" t="s">
        <v>78</v>
      </c>
      <c r="F17" s="213"/>
      <c r="G17" s="224"/>
      <c r="H17" s="236" t="s">
        <v>77</v>
      </c>
      <c r="I17" s="213">
        <v>10</v>
      </c>
      <c r="J17" s="14"/>
      <c r="K17" s="15"/>
      <c r="L17" s="221">
        <v>190</v>
      </c>
      <c r="M17" s="222"/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5.75">
      <c r="A18" s="12">
        <v>2</v>
      </c>
      <c r="B18" s="12"/>
      <c r="C18" s="13"/>
      <c r="D18" s="8"/>
      <c r="E18" s="12"/>
      <c r="F18" s="213"/>
      <c r="G18" s="224"/>
      <c r="H18" s="237"/>
      <c r="I18" s="213"/>
      <c r="J18" s="14"/>
      <c r="K18" s="15"/>
      <c r="L18" s="226"/>
      <c r="M18" s="227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5.75">
      <c r="A19" s="12">
        <v>3</v>
      </c>
      <c r="B19" s="12"/>
      <c r="C19" s="13"/>
      <c r="D19" s="8"/>
      <c r="E19" s="12"/>
      <c r="F19" s="213"/>
      <c r="G19" s="224"/>
      <c r="H19" s="236"/>
      <c r="I19" s="213"/>
      <c r="J19" s="14"/>
      <c r="K19" s="15"/>
      <c r="L19" s="226"/>
      <c r="M19" s="227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20.25" customHeight="1">
      <c r="A20" s="12">
        <v>4</v>
      </c>
      <c r="B20" s="12"/>
      <c r="C20" s="13"/>
      <c r="D20" s="8"/>
      <c r="E20" s="12"/>
      <c r="F20" s="213"/>
      <c r="G20" s="224"/>
      <c r="H20" s="238"/>
      <c r="I20" s="213"/>
      <c r="J20" s="234"/>
      <c r="K20" s="15"/>
      <c r="L20" s="226"/>
      <c r="M20" s="227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5.75">
      <c r="A21" s="12">
        <v>5</v>
      </c>
      <c r="B21" s="12"/>
      <c r="C21" s="13"/>
      <c r="D21" s="8"/>
      <c r="E21" s="12"/>
      <c r="F21" s="213"/>
      <c r="G21" s="224"/>
      <c r="H21" s="238"/>
      <c r="I21" s="213"/>
      <c r="J21" s="234"/>
      <c r="K21" s="15"/>
      <c r="L21" s="226"/>
      <c r="M21" s="227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5.75">
      <c r="A22" s="12">
        <v>6</v>
      </c>
      <c r="B22" s="12"/>
      <c r="C22" s="13"/>
      <c r="D22" s="8"/>
      <c r="E22" s="12"/>
      <c r="F22" s="213"/>
      <c r="G22" s="224"/>
      <c r="H22" s="238"/>
      <c r="I22" s="213"/>
      <c r="J22" s="234"/>
      <c r="K22" s="15"/>
      <c r="L22" s="226"/>
      <c r="M22" s="227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5.75">
      <c r="A23" s="12">
        <v>7</v>
      </c>
      <c r="B23" s="12"/>
      <c r="C23" s="13"/>
      <c r="D23" s="8"/>
      <c r="E23" s="12"/>
      <c r="F23" s="213"/>
      <c r="G23" s="224"/>
      <c r="H23" s="239"/>
      <c r="I23" s="213"/>
      <c r="J23" s="14"/>
      <c r="K23" s="15"/>
      <c r="L23" s="226"/>
      <c r="M23" s="227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5.75">
      <c r="A24" s="12">
        <v>8</v>
      </c>
      <c r="B24" s="12"/>
      <c r="C24" s="13"/>
      <c r="D24" s="8"/>
      <c r="E24" s="12"/>
      <c r="F24" s="213"/>
      <c r="G24" s="224"/>
      <c r="H24" s="238"/>
      <c r="I24" s="213"/>
      <c r="J24" s="234"/>
      <c r="K24" s="15"/>
      <c r="L24" s="226"/>
      <c r="M24" s="227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5.75">
      <c r="A25" s="12">
        <v>9</v>
      </c>
      <c r="B25" s="12"/>
      <c r="C25" s="13"/>
      <c r="D25" s="8"/>
      <c r="E25" s="12"/>
      <c r="F25" s="213"/>
      <c r="G25" s="224"/>
      <c r="H25" s="238"/>
      <c r="I25" s="213"/>
      <c r="J25" s="234"/>
      <c r="K25" s="15"/>
      <c r="L25" s="226"/>
      <c r="M25" s="227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5.75">
      <c r="A26" s="12">
        <v>10</v>
      </c>
      <c r="B26" s="12"/>
      <c r="C26" s="13"/>
      <c r="D26" s="8"/>
      <c r="E26" s="12"/>
      <c r="F26" s="213"/>
      <c r="G26" s="224"/>
      <c r="H26" s="238"/>
      <c r="I26" s="213"/>
      <c r="J26" s="234"/>
      <c r="K26" s="15"/>
      <c r="L26" s="226"/>
      <c r="M26" s="227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5.75">
      <c r="A27" s="12">
        <v>11</v>
      </c>
      <c r="B27" s="12"/>
      <c r="C27" s="13"/>
      <c r="D27" s="8"/>
      <c r="E27" s="12"/>
      <c r="F27" s="213"/>
      <c r="G27" s="224"/>
      <c r="H27" s="238"/>
      <c r="I27" s="213"/>
      <c r="J27" s="234"/>
      <c r="K27" s="15"/>
      <c r="L27" s="226"/>
      <c r="M27" s="227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5.75">
      <c r="A28" s="12">
        <v>13</v>
      </c>
      <c r="B28" s="12"/>
      <c r="C28" s="13"/>
      <c r="D28" s="12"/>
      <c r="E28" s="12"/>
      <c r="F28" s="220"/>
      <c r="G28" s="224"/>
      <c r="H28" s="240"/>
      <c r="I28" s="213"/>
      <c r="J28" s="234"/>
      <c r="K28" s="15"/>
      <c r="L28" s="216"/>
      <c r="M28" s="209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5.75">
      <c r="A29" s="12">
        <v>14</v>
      </c>
      <c r="B29" s="12"/>
      <c r="C29" s="13"/>
      <c r="D29" s="8"/>
      <c r="E29" s="12"/>
      <c r="F29" s="217"/>
      <c r="G29" s="224"/>
      <c r="H29" s="233"/>
      <c r="I29" s="213"/>
      <c r="J29" s="234"/>
      <c r="K29" s="15"/>
      <c r="L29" s="215"/>
      <c r="M29" s="209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5.75">
      <c r="A30" s="12">
        <v>15</v>
      </c>
      <c r="B30" s="12"/>
      <c r="C30" s="13"/>
      <c r="D30" s="12"/>
      <c r="E30" s="12"/>
      <c r="F30" s="217"/>
      <c r="G30" s="224"/>
      <c r="H30" s="169"/>
      <c r="I30" s="218"/>
      <c r="J30" s="234"/>
      <c r="K30" s="15"/>
      <c r="L30" s="215"/>
      <c r="M30" s="227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5.75">
      <c r="A31" s="12">
        <v>16</v>
      </c>
      <c r="B31" s="12"/>
      <c r="C31" s="13"/>
      <c r="D31" s="12"/>
      <c r="E31" s="12"/>
      <c r="F31" s="217"/>
      <c r="G31" s="224"/>
      <c r="H31" s="168"/>
      <c r="I31" s="218"/>
      <c r="J31" s="234"/>
      <c r="K31" s="15"/>
      <c r="L31" s="215"/>
      <c r="M31" s="227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5.75">
      <c r="A32" s="12">
        <v>17</v>
      </c>
      <c r="B32" s="12"/>
      <c r="C32" s="13"/>
      <c r="D32" s="12"/>
      <c r="E32" s="12"/>
      <c r="F32" s="217"/>
      <c r="G32" s="224"/>
      <c r="H32" s="168"/>
      <c r="I32" s="218"/>
      <c r="J32" s="234"/>
      <c r="K32" s="15"/>
      <c r="L32" s="215"/>
      <c r="M32" s="227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5.75">
      <c r="A33" s="12">
        <v>18</v>
      </c>
      <c r="B33" s="12"/>
      <c r="C33" s="13"/>
      <c r="D33" s="8"/>
      <c r="E33" s="12"/>
      <c r="F33" s="217"/>
      <c r="G33" s="224"/>
      <c r="H33" s="233"/>
      <c r="I33" s="218"/>
      <c r="J33" s="234"/>
      <c r="K33" s="15"/>
      <c r="L33" s="215"/>
      <c r="M33" s="227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5.75">
      <c r="A34" s="12">
        <v>19</v>
      </c>
      <c r="B34" s="12"/>
      <c r="C34" s="13"/>
      <c r="D34" s="12"/>
      <c r="E34" s="12"/>
      <c r="F34" s="217"/>
      <c r="G34" s="224"/>
      <c r="H34" s="169"/>
      <c r="I34" s="218"/>
      <c r="J34" s="234"/>
      <c r="K34" s="15"/>
      <c r="L34" s="215"/>
      <c r="M34" s="227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5.75">
      <c r="A35" s="12">
        <v>20</v>
      </c>
      <c r="B35" s="12"/>
      <c r="C35" s="13"/>
      <c r="D35" s="12"/>
      <c r="E35" s="12"/>
      <c r="F35" s="217"/>
      <c r="G35" s="224"/>
      <c r="H35" s="169"/>
      <c r="I35" s="218"/>
      <c r="J35" s="234"/>
      <c r="K35" s="15"/>
      <c r="L35" s="215"/>
      <c r="M35" s="227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5.75">
      <c r="A36" s="12">
        <v>21</v>
      </c>
      <c r="B36" s="12"/>
      <c r="C36" s="13"/>
      <c r="D36" s="12"/>
      <c r="E36" s="12"/>
      <c r="F36" s="217"/>
      <c r="G36" s="224"/>
      <c r="H36" s="217"/>
      <c r="I36" s="218"/>
      <c r="J36" s="234"/>
      <c r="K36" s="15"/>
      <c r="L36" s="215"/>
      <c r="M36" s="227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5.75">
      <c r="A37" s="12">
        <v>22</v>
      </c>
      <c r="B37" s="12"/>
      <c r="C37" s="13"/>
      <c r="D37" s="12"/>
      <c r="E37" s="12"/>
      <c r="F37" s="217"/>
      <c r="G37" s="224"/>
      <c r="H37" s="241"/>
      <c r="I37" s="218"/>
      <c r="J37" s="234"/>
      <c r="K37" s="15"/>
      <c r="L37" s="215"/>
      <c r="M37" s="227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5.75">
      <c r="A38" s="12">
        <v>30</v>
      </c>
      <c r="B38" s="12"/>
      <c r="C38" s="13"/>
      <c r="D38" s="12"/>
      <c r="E38" s="12"/>
      <c r="F38" s="217"/>
      <c r="G38" s="224"/>
      <c r="H38" s="217"/>
      <c r="I38" s="218"/>
      <c r="J38" s="234"/>
      <c r="K38" s="15"/>
      <c r="L38" s="215"/>
      <c r="M38" s="209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5.75">
      <c r="A39" s="12">
        <v>31</v>
      </c>
      <c r="B39" s="12"/>
      <c r="C39" s="13"/>
      <c r="D39" s="12"/>
      <c r="E39" s="12"/>
      <c r="F39" s="213"/>
      <c r="G39" s="224"/>
      <c r="H39" s="217"/>
      <c r="I39" s="218"/>
      <c r="J39" s="234"/>
      <c r="K39" s="15"/>
      <c r="L39" s="219"/>
      <c r="M39" s="209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45</v>
      </c>
      <c r="B40" s="12"/>
      <c r="C40" s="13"/>
      <c r="D40" s="85"/>
      <c r="E40" s="85"/>
      <c r="F40" s="12"/>
      <c r="G40" s="224"/>
      <c r="H40" s="12"/>
      <c r="I40" s="94"/>
      <c r="J40" s="235"/>
      <c r="K40" s="15"/>
      <c r="L40" s="9"/>
      <c r="M40" s="83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6"/>
      <c r="E41" s="108" t="s">
        <v>33</v>
      </c>
      <c r="G41" s="210">
        <v>190</v>
      </c>
      <c r="H41" s="18" t="s">
        <v>34</v>
      </c>
      <c r="I41" s="92"/>
      <c r="J41" s="93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7"/>
      <c r="E42" s="109" t="s">
        <v>35</v>
      </c>
      <c r="G42" s="229">
        <v>125.22</v>
      </c>
      <c r="H42" s="18" t="s">
        <v>36</v>
      </c>
      <c r="I42" s="92"/>
      <c r="J42" s="93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88"/>
      <c r="E43" s="89"/>
      <c r="F43" s="90" t="s">
        <v>37</v>
      </c>
      <c r="G43" s="91">
        <f>(G42-G41)/G42</f>
        <v>-0.5173295000798595</v>
      </c>
      <c r="H43" s="18" t="s">
        <v>38</v>
      </c>
      <c r="I43" s="92"/>
      <c r="J43" s="93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49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5" customWidth="1"/>
    <col min="2" max="2" width="4.140625" style="125" customWidth="1"/>
    <col min="3" max="3" width="6.7109375" style="125" customWidth="1"/>
    <col min="4" max="4" width="10.140625" style="125" customWidth="1"/>
    <col min="5" max="5" width="9.57421875" style="125" customWidth="1"/>
    <col min="6" max="6" width="10.8515625" style="125" customWidth="1"/>
    <col min="7" max="7" width="11.00390625" style="125" customWidth="1"/>
    <col min="8" max="8" width="51.7109375" style="125" customWidth="1"/>
    <col min="9" max="9" width="5.00390625" style="125" customWidth="1"/>
    <col min="10" max="10" width="11.7109375" style="125" customWidth="1"/>
    <col min="11" max="11" width="5.28125" style="125" customWidth="1"/>
    <col min="12" max="12" width="11.57421875" style="125" customWidth="1"/>
    <col min="13" max="13" width="12.140625" style="125" customWidth="1"/>
    <col min="14" max="14" width="8.57421875" style="125" customWidth="1"/>
    <col min="15" max="15" width="8.8515625" style="125" customWidth="1"/>
    <col min="16" max="16384" width="9.140625" style="125" customWidth="1"/>
  </cols>
  <sheetData>
    <row r="1" spans="1:15" s="116" customFormat="1" ht="17.25" thickBot="1">
      <c r="A1" s="113" t="s">
        <v>0</v>
      </c>
      <c r="B1" s="200"/>
      <c r="C1" s="114"/>
      <c r="D1" s="114"/>
      <c r="E1" s="114"/>
      <c r="F1" s="115"/>
      <c r="H1" s="117" t="s">
        <v>40</v>
      </c>
      <c r="I1" s="118"/>
      <c r="J1" s="191" t="s">
        <v>42</v>
      </c>
      <c r="K1" s="119"/>
      <c r="L1" s="119"/>
      <c r="M1" s="120"/>
      <c r="N1" s="121" t="s">
        <v>58</v>
      </c>
      <c r="O1" s="122"/>
    </row>
    <row r="2" spans="1:15" ht="15">
      <c r="A2" s="123" t="s">
        <v>56</v>
      </c>
      <c r="B2" s="106"/>
      <c r="C2" s="106"/>
      <c r="D2" s="106"/>
      <c r="E2" s="106"/>
      <c r="F2" s="124"/>
      <c r="H2" s="126" t="s">
        <v>41</v>
      </c>
      <c r="I2" s="118"/>
      <c r="J2" s="192" t="s">
        <v>57</v>
      </c>
      <c r="K2" s="127"/>
      <c r="L2" s="127"/>
      <c r="M2" s="127"/>
      <c r="N2" s="127"/>
      <c r="O2" s="115"/>
    </row>
    <row r="3" spans="1:15" ht="15">
      <c r="A3" s="128" t="s">
        <v>45</v>
      </c>
      <c r="B3" s="129"/>
      <c r="C3" s="129"/>
      <c r="D3" s="129"/>
      <c r="E3" s="129"/>
      <c r="F3" s="130"/>
      <c r="H3" s="131" t="s">
        <v>44</v>
      </c>
      <c r="I3" s="118"/>
      <c r="J3" s="192" t="s">
        <v>46</v>
      </c>
      <c r="K3" s="129"/>
      <c r="L3" s="129"/>
      <c r="M3" s="129"/>
      <c r="N3" s="129"/>
      <c r="O3" s="130"/>
    </row>
    <row r="4" spans="1:15" ht="13.5" thickBot="1">
      <c r="A4" s="97" t="s">
        <v>39</v>
      </c>
      <c r="B4" s="98"/>
      <c r="C4" s="98"/>
      <c r="D4" s="98"/>
      <c r="E4" s="98"/>
      <c r="F4" s="132"/>
      <c r="H4" s="117" t="s">
        <v>43</v>
      </c>
      <c r="I4" s="118"/>
      <c r="J4" s="193" t="s">
        <v>47</v>
      </c>
      <c r="K4" s="133"/>
      <c r="L4" s="98"/>
      <c r="M4" s="98"/>
      <c r="N4" s="98"/>
      <c r="O4" s="132"/>
    </row>
    <row r="5" ht="20.25" thickBot="1">
      <c r="H5" s="134" t="s">
        <v>1</v>
      </c>
    </row>
    <row r="6" spans="1:15" s="140" customFormat="1" ht="15.75">
      <c r="A6" s="135"/>
      <c r="B6" s="136"/>
      <c r="C6" s="136"/>
      <c r="D6" s="137"/>
      <c r="E6" s="136"/>
      <c r="F6" s="138" t="s">
        <v>2</v>
      </c>
      <c r="G6" s="136"/>
      <c r="H6" s="136"/>
      <c r="I6" s="135"/>
      <c r="J6" s="136"/>
      <c r="K6" s="138" t="s">
        <v>3</v>
      </c>
      <c r="L6" s="136"/>
      <c r="M6" s="136"/>
      <c r="N6" s="136"/>
      <c r="O6" s="139"/>
    </row>
    <row r="7" spans="1:15" ht="12.75">
      <c r="A7" s="141" t="s">
        <v>4</v>
      </c>
      <c r="B7" s="201"/>
      <c r="C7" s="100"/>
      <c r="D7" s="100"/>
      <c r="E7" s="100"/>
      <c r="F7" s="100"/>
      <c r="G7" s="100"/>
      <c r="H7" s="100"/>
      <c r="I7" s="142" t="s">
        <v>4</v>
      </c>
      <c r="J7" s="143"/>
      <c r="K7" s="143"/>
      <c r="L7" s="143"/>
      <c r="M7" s="143"/>
      <c r="N7" s="143"/>
      <c r="O7" s="144"/>
    </row>
    <row r="8" spans="1:15" ht="12.75">
      <c r="A8" s="145" t="s">
        <v>53</v>
      </c>
      <c r="B8" s="202"/>
      <c r="C8" s="101"/>
      <c r="D8" s="101"/>
      <c r="E8" s="101"/>
      <c r="F8" s="101"/>
      <c r="G8" s="101"/>
      <c r="H8" s="101"/>
      <c r="I8" s="146" t="s">
        <v>54</v>
      </c>
      <c r="J8" s="147"/>
      <c r="K8" s="147"/>
      <c r="L8" s="147"/>
      <c r="M8" s="147"/>
      <c r="N8" s="147"/>
      <c r="O8" s="148"/>
    </row>
    <row r="9" spans="1:15" ht="12.75">
      <c r="A9" s="149" t="s">
        <v>48</v>
      </c>
      <c r="B9" s="203"/>
      <c r="C9" s="127"/>
      <c r="D9" s="127"/>
      <c r="E9" s="127"/>
      <c r="F9" s="127"/>
      <c r="G9" s="127"/>
      <c r="H9" s="127"/>
      <c r="I9" s="146" t="s">
        <v>49</v>
      </c>
      <c r="J9" s="147"/>
      <c r="K9" s="147"/>
      <c r="L9" s="101"/>
      <c r="M9" s="147" t="s">
        <v>6</v>
      </c>
      <c r="N9" s="147"/>
      <c r="O9" s="148"/>
    </row>
    <row r="10" spans="1:15" ht="12.75">
      <c r="A10" s="99" t="s">
        <v>5</v>
      </c>
      <c r="B10" s="204"/>
      <c r="C10" s="100"/>
      <c r="D10" s="100"/>
      <c r="E10" s="100"/>
      <c r="F10" s="101"/>
      <c r="G10" s="102" t="s">
        <v>61</v>
      </c>
      <c r="H10" s="100"/>
      <c r="I10" s="150" t="s">
        <v>7</v>
      </c>
      <c r="J10" s="151"/>
      <c r="K10" s="152"/>
      <c r="L10" s="151" t="s">
        <v>8</v>
      </c>
      <c r="M10" s="152"/>
      <c r="N10" s="151" t="s">
        <v>9</v>
      </c>
      <c r="O10" s="153"/>
    </row>
    <row r="11" spans="1:15" ht="12.75">
      <c r="A11" s="103" t="s">
        <v>7</v>
      </c>
      <c r="B11" s="101"/>
      <c r="C11" s="101"/>
      <c r="D11" s="101"/>
      <c r="E11" s="101"/>
      <c r="F11" s="104" t="s">
        <v>8</v>
      </c>
      <c r="G11" s="101"/>
      <c r="H11" s="104" t="s">
        <v>59</v>
      </c>
      <c r="I11" s="142" t="s">
        <v>50</v>
      </c>
      <c r="J11" s="100"/>
      <c r="K11" s="143" t="s">
        <v>11</v>
      </c>
      <c r="L11" s="100"/>
      <c r="M11" s="143" t="s">
        <v>12</v>
      </c>
      <c r="N11" s="143"/>
      <c r="O11" s="144"/>
    </row>
    <row r="12" spans="1:15" ht="12.75">
      <c r="A12" s="105" t="s">
        <v>10</v>
      </c>
      <c r="B12" s="205"/>
      <c r="C12" s="106"/>
      <c r="D12" s="106"/>
      <c r="E12" s="106"/>
      <c r="F12" s="106"/>
      <c r="G12" s="101"/>
      <c r="H12" s="107" t="s">
        <v>60</v>
      </c>
      <c r="I12" s="146" t="s">
        <v>51</v>
      </c>
      <c r="J12" s="147"/>
      <c r="K12" s="154" t="s">
        <v>13</v>
      </c>
      <c r="L12" s="101"/>
      <c r="M12" s="147" t="s">
        <v>14</v>
      </c>
      <c r="N12" s="154"/>
      <c r="O12" s="155" t="s">
        <v>15</v>
      </c>
    </row>
    <row r="13" spans="1:15" ht="12.75">
      <c r="A13" s="95" t="s">
        <v>16</v>
      </c>
      <c r="B13" s="96"/>
      <c r="C13" s="96"/>
      <c r="D13" s="96"/>
      <c r="E13" s="96"/>
      <c r="F13" s="96"/>
      <c r="G13" s="96"/>
      <c r="H13" s="96"/>
      <c r="I13" s="146" t="s">
        <v>52</v>
      </c>
      <c r="J13" s="154" t="s">
        <v>17</v>
      </c>
      <c r="K13" s="101"/>
      <c r="L13" s="147" t="s">
        <v>18</v>
      </c>
      <c r="M13" s="147"/>
      <c r="N13" s="101"/>
      <c r="O13" s="155" t="s">
        <v>19</v>
      </c>
    </row>
    <row r="14" spans="1:15" ht="13.5" thickBot="1">
      <c r="A14" s="97"/>
      <c r="B14" s="98"/>
      <c r="C14" s="98"/>
      <c r="D14" s="98"/>
      <c r="E14" s="98"/>
      <c r="F14" s="98"/>
      <c r="G14" s="98"/>
      <c r="H14" s="98"/>
      <c r="I14" s="156" t="s">
        <v>55</v>
      </c>
      <c r="J14" s="157"/>
      <c r="K14" s="157"/>
      <c r="L14" s="157"/>
      <c r="M14" s="157"/>
      <c r="N14" s="157"/>
      <c r="O14" s="158"/>
    </row>
    <row r="15" ht="8.25" customHeight="1" thickBot="1"/>
    <row r="16" spans="1:26" s="160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68" customFormat="1" ht="14.25" customHeight="1" thickTop="1">
      <c r="A17" s="161">
        <v>1</v>
      </c>
      <c r="B17" s="161"/>
      <c r="C17" s="161"/>
      <c r="D17" s="161"/>
      <c r="E17" s="161"/>
      <c r="F17" s="161"/>
      <c r="G17" s="162"/>
      <c r="H17" s="161"/>
      <c r="I17" s="163"/>
      <c r="J17" s="164"/>
      <c r="K17" s="165"/>
      <c r="L17" s="164">
        <f>J17-(J17*K17)</f>
        <v>0</v>
      </c>
      <c r="M17" s="166">
        <f>L17*I17</f>
        <v>0</v>
      </c>
      <c r="N17" s="161"/>
      <c r="O17" s="161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8" customFormat="1" ht="14.25" customHeight="1">
      <c r="A18" s="169">
        <v>2</v>
      </c>
      <c r="B18" s="169"/>
      <c r="C18" s="169"/>
      <c r="D18" s="169"/>
      <c r="E18" s="169"/>
      <c r="F18" s="169"/>
      <c r="G18" s="170"/>
      <c r="H18" s="169"/>
      <c r="I18" s="171"/>
      <c r="J18" s="172"/>
      <c r="K18" s="173"/>
      <c r="L18" s="164">
        <f aca="true" t="shared" si="0" ref="L18:L40">J18-(J18*K18)</f>
        <v>0</v>
      </c>
      <c r="M18" s="166">
        <f aca="true" t="shared" si="1" ref="M18:M40">L18*I18</f>
        <v>0</v>
      </c>
      <c r="N18" s="169"/>
      <c r="O18" s="169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s="168" customFormat="1" ht="14.25" customHeight="1">
      <c r="A19" s="169">
        <v>3</v>
      </c>
      <c r="B19" s="169"/>
      <c r="C19" s="169"/>
      <c r="D19" s="169"/>
      <c r="E19" s="169"/>
      <c r="F19" s="169"/>
      <c r="G19" s="170"/>
      <c r="H19" s="169"/>
      <c r="I19" s="171"/>
      <c r="J19" s="172"/>
      <c r="K19" s="173"/>
      <c r="L19" s="164">
        <f t="shared" si="0"/>
        <v>0</v>
      </c>
      <c r="M19" s="166">
        <f t="shared" si="1"/>
        <v>0</v>
      </c>
      <c r="N19" s="169"/>
      <c r="O19" s="169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s="168" customFormat="1" ht="14.25" customHeight="1">
      <c r="A20" s="169">
        <v>4</v>
      </c>
      <c r="B20" s="169"/>
      <c r="C20" s="169"/>
      <c r="D20" s="169"/>
      <c r="E20" s="169"/>
      <c r="F20" s="169"/>
      <c r="G20" s="170"/>
      <c r="H20" s="169"/>
      <c r="I20" s="171"/>
      <c r="J20" s="172"/>
      <c r="K20" s="173"/>
      <c r="L20" s="164">
        <f t="shared" si="0"/>
        <v>0</v>
      </c>
      <c r="M20" s="166">
        <f t="shared" si="1"/>
        <v>0</v>
      </c>
      <c r="N20" s="169"/>
      <c r="O20" s="169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s="168" customFormat="1" ht="14.25" customHeight="1">
      <c r="A21" s="169">
        <v>5</v>
      </c>
      <c r="B21" s="169"/>
      <c r="C21" s="169"/>
      <c r="D21" s="169"/>
      <c r="E21" s="169"/>
      <c r="F21" s="169"/>
      <c r="G21" s="170"/>
      <c r="H21" s="169"/>
      <c r="I21" s="171"/>
      <c r="J21" s="172"/>
      <c r="K21" s="173"/>
      <c r="L21" s="164">
        <f t="shared" si="0"/>
        <v>0</v>
      </c>
      <c r="M21" s="166">
        <f t="shared" si="1"/>
        <v>0</v>
      </c>
      <c r="N21" s="169"/>
      <c r="O21" s="169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s="168" customFormat="1" ht="14.25" customHeight="1">
      <c r="A22" s="169">
        <v>6</v>
      </c>
      <c r="B22" s="169"/>
      <c r="C22" s="169"/>
      <c r="D22" s="169"/>
      <c r="E22" s="169"/>
      <c r="F22" s="169"/>
      <c r="G22" s="170"/>
      <c r="H22" s="169"/>
      <c r="I22" s="171"/>
      <c r="J22" s="172"/>
      <c r="K22" s="173"/>
      <c r="L22" s="164">
        <f t="shared" si="0"/>
        <v>0</v>
      </c>
      <c r="M22" s="166">
        <f t="shared" si="1"/>
        <v>0</v>
      </c>
      <c r="N22" s="169"/>
      <c r="O22" s="169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s="168" customFormat="1" ht="14.25" customHeight="1">
      <c r="A23" s="169">
        <v>7</v>
      </c>
      <c r="B23" s="169"/>
      <c r="C23" s="169"/>
      <c r="D23" s="169"/>
      <c r="E23" s="169"/>
      <c r="F23" s="169"/>
      <c r="G23" s="170"/>
      <c r="H23" s="169"/>
      <c r="I23" s="171"/>
      <c r="J23" s="172"/>
      <c r="K23" s="173"/>
      <c r="L23" s="164">
        <f t="shared" si="0"/>
        <v>0</v>
      </c>
      <c r="M23" s="166">
        <f t="shared" si="1"/>
        <v>0</v>
      </c>
      <c r="N23" s="169"/>
      <c r="O23" s="169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s="168" customFormat="1" ht="14.25" customHeight="1">
      <c r="A24" s="169">
        <v>8</v>
      </c>
      <c r="B24" s="169"/>
      <c r="C24" s="169"/>
      <c r="D24" s="169"/>
      <c r="E24" s="169"/>
      <c r="F24" s="169"/>
      <c r="G24" s="170"/>
      <c r="H24" s="169"/>
      <c r="I24" s="171"/>
      <c r="J24" s="172"/>
      <c r="K24" s="173"/>
      <c r="L24" s="164">
        <f t="shared" si="0"/>
        <v>0</v>
      </c>
      <c r="M24" s="166">
        <f t="shared" si="1"/>
        <v>0</v>
      </c>
      <c r="N24" s="169"/>
      <c r="O24" s="169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s="168" customFormat="1" ht="14.25" customHeight="1">
      <c r="A25" s="169">
        <v>9</v>
      </c>
      <c r="B25" s="169"/>
      <c r="C25" s="169"/>
      <c r="D25" s="169"/>
      <c r="E25" s="169"/>
      <c r="F25" s="169"/>
      <c r="G25" s="170"/>
      <c r="H25" s="169"/>
      <c r="I25" s="171"/>
      <c r="J25" s="172"/>
      <c r="K25" s="173"/>
      <c r="L25" s="164">
        <f t="shared" si="0"/>
        <v>0</v>
      </c>
      <c r="M25" s="166">
        <f t="shared" si="1"/>
        <v>0</v>
      </c>
      <c r="N25" s="169"/>
      <c r="O25" s="169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s="168" customFormat="1" ht="14.25" customHeight="1">
      <c r="A26" s="169">
        <v>10</v>
      </c>
      <c r="B26" s="169"/>
      <c r="C26" s="169"/>
      <c r="D26" s="169"/>
      <c r="E26" s="169"/>
      <c r="F26" s="169"/>
      <c r="G26" s="170"/>
      <c r="H26" s="169"/>
      <c r="I26" s="171"/>
      <c r="J26" s="172"/>
      <c r="K26" s="173"/>
      <c r="L26" s="164">
        <f t="shared" si="0"/>
        <v>0</v>
      </c>
      <c r="M26" s="166">
        <f t="shared" si="1"/>
        <v>0</v>
      </c>
      <c r="N26" s="169"/>
      <c r="O26" s="16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s="168" customFormat="1" ht="14.25" customHeight="1">
      <c r="A27" s="169">
        <v>11</v>
      </c>
      <c r="B27" s="169"/>
      <c r="C27" s="169"/>
      <c r="D27" s="169"/>
      <c r="E27" s="169"/>
      <c r="F27" s="169"/>
      <c r="G27" s="170"/>
      <c r="H27" s="169"/>
      <c r="I27" s="171"/>
      <c r="J27" s="172"/>
      <c r="K27" s="173"/>
      <c r="L27" s="164">
        <f t="shared" si="0"/>
        <v>0</v>
      </c>
      <c r="M27" s="166">
        <f t="shared" si="1"/>
        <v>0</v>
      </c>
      <c r="N27" s="169"/>
      <c r="O27" s="169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s="168" customFormat="1" ht="14.25" customHeight="1">
      <c r="A28" s="169">
        <v>12</v>
      </c>
      <c r="B28" s="169"/>
      <c r="C28" s="169"/>
      <c r="D28" s="169"/>
      <c r="E28" s="169"/>
      <c r="F28" s="169"/>
      <c r="G28" s="170"/>
      <c r="H28" s="169"/>
      <c r="I28" s="171"/>
      <c r="J28" s="172"/>
      <c r="K28" s="173"/>
      <c r="L28" s="164">
        <f t="shared" si="0"/>
        <v>0</v>
      </c>
      <c r="M28" s="166">
        <f t="shared" si="1"/>
        <v>0</v>
      </c>
      <c r="N28" s="169"/>
      <c r="O28" s="169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s="168" customFormat="1" ht="14.25" customHeight="1">
      <c r="A29" s="169">
        <v>13</v>
      </c>
      <c r="B29" s="169"/>
      <c r="C29" s="169"/>
      <c r="D29" s="169"/>
      <c r="E29" s="169"/>
      <c r="F29" s="169"/>
      <c r="G29" s="170"/>
      <c r="H29" s="169"/>
      <c r="I29" s="171"/>
      <c r="J29" s="172"/>
      <c r="K29" s="173"/>
      <c r="L29" s="164">
        <f t="shared" si="0"/>
        <v>0</v>
      </c>
      <c r="M29" s="166">
        <f t="shared" si="1"/>
        <v>0</v>
      </c>
      <c r="N29" s="169"/>
      <c r="O29" s="169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s="168" customFormat="1" ht="14.25" customHeight="1">
      <c r="A30" s="169">
        <v>14</v>
      </c>
      <c r="B30" s="169"/>
      <c r="C30" s="169"/>
      <c r="D30" s="169"/>
      <c r="E30" s="169"/>
      <c r="F30" s="169"/>
      <c r="G30" s="170"/>
      <c r="H30" s="169"/>
      <c r="I30" s="171"/>
      <c r="J30" s="172"/>
      <c r="K30" s="173"/>
      <c r="L30" s="164">
        <f t="shared" si="0"/>
        <v>0</v>
      </c>
      <c r="M30" s="166">
        <f t="shared" si="1"/>
        <v>0</v>
      </c>
      <c r="N30" s="169"/>
      <c r="O30" s="169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s="168" customFormat="1" ht="14.25" customHeight="1">
      <c r="A31" s="169">
        <v>15</v>
      </c>
      <c r="B31" s="169"/>
      <c r="C31" s="169"/>
      <c r="D31" s="169"/>
      <c r="E31" s="169"/>
      <c r="F31" s="169"/>
      <c r="G31" s="170"/>
      <c r="H31" s="169"/>
      <c r="I31" s="171"/>
      <c r="J31" s="172"/>
      <c r="K31" s="173"/>
      <c r="L31" s="164">
        <f t="shared" si="0"/>
        <v>0</v>
      </c>
      <c r="M31" s="166">
        <f t="shared" si="1"/>
        <v>0</v>
      </c>
      <c r="N31" s="169"/>
      <c r="O31" s="169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s="168" customFormat="1" ht="14.25" customHeight="1">
      <c r="A32" s="169">
        <v>16</v>
      </c>
      <c r="B32" s="169"/>
      <c r="C32" s="169"/>
      <c r="D32" s="169"/>
      <c r="E32" s="169"/>
      <c r="F32" s="169"/>
      <c r="G32" s="170"/>
      <c r="H32" s="169"/>
      <c r="I32" s="171"/>
      <c r="J32" s="172"/>
      <c r="K32" s="173"/>
      <c r="L32" s="164">
        <f t="shared" si="0"/>
        <v>0</v>
      </c>
      <c r="M32" s="166">
        <f t="shared" si="1"/>
        <v>0</v>
      </c>
      <c r="N32" s="169"/>
      <c r="O32" s="169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s="168" customFormat="1" ht="14.25" customHeight="1">
      <c r="A33" s="169">
        <v>17</v>
      </c>
      <c r="B33" s="169"/>
      <c r="C33" s="169"/>
      <c r="D33" s="169"/>
      <c r="E33" s="169"/>
      <c r="F33" s="169"/>
      <c r="G33" s="170"/>
      <c r="H33" s="169"/>
      <c r="I33" s="171"/>
      <c r="J33" s="172"/>
      <c r="K33" s="173"/>
      <c r="L33" s="164">
        <f t="shared" si="0"/>
        <v>0</v>
      </c>
      <c r="M33" s="166">
        <f t="shared" si="1"/>
        <v>0</v>
      </c>
      <c r="N33" s="169"/>
      <c r="O33" s="169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s="168" customFormat="1" ht="14.25" customHeight="1">
      <c r="A34" s="169">
        <v>18</v>
      </c>
      <c r="B34" s="169"/>
      <c r="C34" s="169"/>
      <c r="D34" s="169"/>
      <c r="E34" s="169"/>
      <c r="F34" s="169"/>
      <c r="G34" s="170"/>
      <c r="H34" s="169"/>
      <c r="I34" s="171"/>
      <c r="J34" s="172"/>
      <c r="K34" s="173"/>
      <c r="L34" s="164">
        <f t="shared" si="0"/>
        <v>0</v>
      </c>
      <c r="M34" s="166">
        <f t="shared" si="1"/>
        <v>0</v>
      </c>
      <c r="N34" s="169"/>
      <c r="O34" s="169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s="168" customFormat="1" ht="14.25" customHeight="1">
      <c r="A35" s="169">
        <v>19</v>
      </c>
      <c r="B35" s="169"/>
      <c r="C35" s="169"/>
      <c r="D35" s="169"/>
      <c r="E35" s="169"/>
      <c r="F35" s="169"/>
      <c r="G35" s="170"/>
      <c r="H35" s="169"/>
      <c r="I35" s="171"/>
      <c r="J35" s="172"/>
      <c r="K35" s="173"/>
      <c r="L35" s="164">
        <f t="shared" si="0"/>
        <v>0</v>
      </c>
      <c r="M35" s="166">
        <f t="shared" si="1"/>
        <v>0</v>
      </c>
      <c r="N35" s="169"/>
      <c r="O35" s="169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s="168" customFormat="1" ht="14.25" customHeight="1">
      <c r="A36" s="169">
        <v>20</v>
      </c>
      <c r="B36" s="169"/>
      <c r="C36" s="169"/>
      <c r="D36" s="169"/>
      <c r="E36" s="169"/>
      <c r="F36" s="169"/>
      <c r="G36" s="170"/>
      <c r="H36" s="169"/>
      <c r="I36" s="171"/>
      <c r="J36" s="172"/>
      <c r="K36" s="173"/>
      <c r="L36" s="164">
        <f t="shared" si="0"/>
        <v>0</v>
      </c>
      <c r="M36" s="166">
        <f t="shared" si="1"/>
        <v>0</v>
      </c>
      <c r="N36" s="169"/>
      <c r="O36" s="169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s="168" customFormat="1" ht="14.25" customHeight="1">
      <c r="A37" s="169">
        <v>21</v>
      </c>
      <c r="B37" s="169"/>
      <c r="C37" s="169"/>
      <c r="D37" s="169"/>
      <c r="E37" s="169"/>
      <c r="F37" s="169"/>
      <c r="G37" s="170"/>
      <c r="H37" s="169"/>
      <c r="I37" s="171"/>
      <c r="J37" s="172"/>
      <c r="K37" s="173"/>
      <c r="L37" s="164">
        <f t="shared" si="0"/>
        <v>0</v>
      </c>
      <c r="M37" s="166">
        <f t="shared" si="1"/>
        <v>0</v>
      </c>
      <c r="N37" s="169"/>
      <c r="O37" s="169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s="168" customFormat="1" ht="14.25" customHeight="1">
      <c r="A38" s="169">
        <v>22</v>
      </c>
      <c r="B38" s="169"/>
      <c r="C38" s="169"/>
      <c r="D38" s="169"/>
      <c r="E38" s="169"/>
      <c r="F38" s="169"/>
      <c r="G38" s="170"/>
      <c r="H38" s="169"/>
      <c r="I38" s="171"/>
      <c r="J38" s="172"/>
      <c r="K38" s="173"/>
      <c r="L38" s="164">
        <f t="shared" si="0"/>
        <v>0</v>
      </c>
      <c r="M38" s="166">
        <f t="shared" si="1"/>
        <v>0</v>
      </c>
      <c r="N38" s="169"/>
      <c r="O38" s="169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s="168" customFormat="1" ht="14.25" customHeight="1">
      <c r="A39" s="169">
        <v>23</v>
      </c>
      <c r="B39" s="169"/>
      <c r="C39" s="169"/>
      <c r="D39" s="169"/>
      <c r="E39" s="169"/>
      <c r="F39" s="169"/>
      <c r="G39" s="170"/>
      <c r="H39" s="169"/>
      <c r="I39" s="171"/>
      <c r="J39" s="172"/>
      <c r="K39" s="173"/>
      <c r="L39" s="164">
        <f t="shared" si="0"/>
        <v>0</v>
      </c>
      <c r="M39" s="166">
        <f t="shared" si="1"/>
        <v>0</v>
      </c>
      <c r="N39" s="169"/>
      <c r="O39" s="169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s="177" customFormat="1" ht="14.25" customHeight="1" thickBot="1">
      <c r="A40" s="169">
        <v>24</v>
      </c>
      <c r="B40" s="169"/>
      <c r="C40" s="169"/>
      <c r="D40" s="174"/>
      <c r="E40" s="174"/>
      <c r="F40" s="174"/>
      <c r="G40" s="175"/>
      <c r="H40" s="169"/>
      <c r="I40" s="171"/>
      <c r="J40" s="176"/>
      <c r="K40" s="173"/>
      <c r="L40" s="164">
        <f t="shared" si="0"/>
        <v>0</v>
      </c>
      <c r="M40" s="166">
        <f t="shared" si="1"/>
        <v>0</v>
      </c>
      <c r="N40" s="169"/>
      <c r="O40" s="169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15" s="167" customFormat="1" ht="15.75" thickBot="1" thickTop="1">
      <c r="A41" s="178"/>
      <c r="B41" s="178"/>
      <c r="C41" s="178"/>
      <c r="D41" s="179"/>
      <c r="E41" s="180" t="s">
        <v>33</v>
      </c>
      <c r="G41" s="20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1" t="s">
        <v>34</v>
      </c>
      <c r="I41" s="182"/>
      <c r="J41" s="183"/>
      <c r="K41" s="178"/>
      <c r="L41" s="178"/>
      <c r="M41" s="178"/>
      <c r="N41" s="178"/>
      <c r="O41" s="178"/>
    </row>
    <row r="42" spans="1:15" s="167" customFormat="1" ht="15.75" thickBot="1" thickTop="1">
      <c r="A42" s="178"/>
      <c r="B42" s="178"/>
      <c r="C42" s="178"/>
      <c r="D42" s="184"/>
      <c r="E42" s="185" t="s">
        <v>35</v>
      </c>
      <c r="G42" s="186">
        <f>SUM(M17:M40)</f>
        <v>0</v>
      </c>
      <c r="H42" s="181" t="s">
        <v>36</v>
      </c>
      <c r="I42" s="182"/>
      <c r="J42" s="183"/>
      <c r="K42" s="178"/>
      <c r="L42" s="178"/>
      <c r="M42" s="178"/>
      <c r="N42" s="178"/>
      <c r="O42" s="178"/>
    </row>
    <row r="43" spans="1:15" s="167" customFormat="1" ht="15.75" thickBot="1" thickTop="1">
      <c r="A43" s="178"/>
      <c r="B43" s="178"/>
      <c r="C43" s="178"/>
      <c r="D43" s="187"/>
      <c r="E43" s="188"/>
      <c r="F43" s="189" t="s">
        <v>37</v>
      </c>
      <c r="G43" s="190" t="e">
        <f>(G42-G41)/G42</f>
        <v>#DIV/0!</v>
      </c>
      <c r="H43" s="181" t="s">
        <v>38</v>
      </c>
      <c r="I43" s="182"/>
      <c r="J43" s="183"/>
      <c r="K43" s="178"/>
      <c r="L43" s="178"/>
      <c r="M43" s="178"/>
      <c r="N43" s="178"/>
      <c r="O43" s="17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2010-11-19T11:31:50Z</cp:lastPrinted>
  <dcterms:created xsi:type="dcterms:W3CDTF">1999-01-18T13:23:45Z</dcterms:created>
  <dcterms:modified xsi:type="dcterms:W3CDTF">2011-10-25T14:23:22Z</dcterms:modified>
  <cp:category/>
  <cp:version/>
  <cp:contentType/>
  <cp:contentStatus/>
</cp:coreProperties>
</file>