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<sst xmlns="http://schemas.openxmlformats.org/spreadsheetml/2006/main" count="48" uniqueCount="47">
  <si>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</si>
  <si>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</si>
  <si>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</si>
  <si>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</si>
  <si>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</si>
  <si>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</si>
  <si>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</si>
  <si>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</si>
  <si>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</si>
  <si>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</si>
  <si>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</si>
  <si>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</si>
  <si>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</si>
  <si>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</si>
  <si>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</si>
  <si>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</si>
  <si>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</si>
  <si>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</si>
  <si>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</si>
  <si>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</si>
  <si>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</si>
  <si>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</si>
  <si>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</si>
  <si>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</si>
  <si>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</si>
  <si>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</si>
  <si>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</si>
  <si>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</si>
  <si>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</si>
  <si>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</si>
  <si>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</si>
  <si>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</si>
  <si>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</si>
  <si>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</si>
  <si>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 xml:space="preserve">Costo Acquisto totale </t>
  </si>
  <si>
    <t>(+39) 02 29060603</t>
  </si>
  <si>
    <t>(+39) 02 63118946</t>
  </si>
  <si>
    <t xml:space="preserve">Costo acquisto </t>
  </si>
  <si>
    <t>N° commessa</t>
  </si>
  <si>
    <t>529/2010</t>
  </si>
  <si>
    <t>Rif. Vs. OFF-DSC-0075989 del 08/11/2010</t>
  </si>
  <si>
    <t>Alessandro Lomonaco</t>
  </si>
  <si>
    <t>acquisti@hackingteam.it; a.lomonaco@hackingteam.it</t>
  </si>
  <si>
    <t>111/2010</t>
  </si>
  <si>
    <t>Checkpoint CES Collaborative Enterprise Support Standard With SmartDefense Without SmartUse</t>
  </si>
  <si>
    <t>IVA 20%</t>
  </si>
  <si>
    <t>CP13000050  CPCES-CO-STANDARD-QUOTE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</si>
</sst>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  <numFmt numFmtId="173" formatCode="#,##0;[Red]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4" fontId="7" fillId="34" borderId="13" xfId="0" applyNumberFormat="1" applyFont="1" applyFill="1" applyBorder="1" applyAlignment="1">
      <alignment horizontal="right"/>
    </xf>
    <xf numFmtId="0" fontId="8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3" fillId="0" borderId="12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21" xfId="0" applyNumberFormat="1" applyFont="1" applyFill="1" applyBorder="1" applyAlignment="1">
      <alignment wrapText="1"/>
    </xf>
    <xf numFmtId="0" fontId="4" fillId="0" borderId="21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34" borderId="10" xfId="44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3" fontId="7" fillId="0" borderId="12" xfId="0" applyNumberFormat="1" applyFont="1" applyBorder="1" applyAlignment="1" quotePrefix="1">
      <alignment/>
    </xf>
    <xf numFmtId="0" fontId="6" fillId="0" borderId="12" xfId="0" applyNumberFormat="1" applyFont="1" applyFill="1" applyBorder="1" applyAlignment="1">
      <alignment/>
    </xf>
    <xf numFmtId="167" fontId="4" fillId="0" borderId="12" xfId="0" applyNumberFormat="1" applyFont="1" applyBorder="1" applyAlignment="1">
      <alignment vertical="distributed" wrapText="1"/>
    </xf>
    <xf numFmtId="0" fontId="7" fillId="0" borderId="22" xfId="0" applyNumberFormat="1" applyFont="1" applyBorder="1" applyAlignment="1">
      <alignment wrapText="1"/>
    </xf>
    <xf numFmtId="0" fontId="9" fillId="33" borderId="23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165" fontId="10" fillId="33" borderId="28" xfId="0" applyNumberFormat="1" applyFont="1" applyFill="1" applyBorder="1" applyAlignment="1">
      <alignment horizontal="center"/>
    </xf>
    <xf numFmtId="14" fontId="10" fillId="35" borderId="30" xfId="0" applyNumberFormat="1" applyFont="1" applyFill="1" applyBorder="1" applyAlignment="1">
      <alignment horizontal="center"/>
    </xf>
    <xf numFmtId="0" fontId="10" fillId="35" borderId="31" xfId="0" applyFont="1" applyFill="1" applyBorder="1" applyAlignment="1">
      <alignment horizontal="center"/>
    </xf>
    <xf numFmtId="0" fontId="9" fillId="35" borderId="32" xfId="0" applyFont="1" applyFill="1" applyBorder="1" applyAlignment="1">
      <alignment horizontal="left"/>
    </xf>
    <xf numFmtId="0" fontId="9" fillId="35" borderId="30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0" fillId="0" borderId="29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36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36" borderId="34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38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27.28125" style="0" customWidth="1"/>
    <col min="2" max="2" width="15.42187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73" t="s">
        <v>0</v>
      </c>
      <c r="H2" s="74"/>
      <c r="I2" s="85" t="s">
        <v>39</v>
      </c>
      <c r="J2" s="86"/>
      <c r="K2" s="20"/>
      <c r="L2" s="15"/>
      <c r="M2" s="15"/>
      <c r="N2" s="15"/>
    </row>
    <row r="3" spans="4:11" ht="21" thickBot="1">
      <c r="D3" s="55"/>
      <c r="G3" s="89" t="s">
        <v>18</v>
      </c>
      <c r="H3" s="90"/>
      <c r="I3" s="87">
        <v>40533</v>
      </c>
      <c r="J3" s="88"/>
      <c r="K3" s="15"/>
    </row>
    <row r="4" spans="7:10" ht="18">
      <c r="G4" s="36"/>
      <c r="H4" s="36"/>
      <c r="I4" s="36"/>
      <c r="J4" s="36"/>
    </row>
    <row r="5" spans="7:10" s="2" customFormat="1" ht="18">
      <c r="G5" s="36"/>
      <c r="H5" s="36"/>
      <c r="I5" s="36"/>
      <c r="J5" s="36"/>
    </row>
    <row r="6" spans="1:10" s="2" customFormat="1" ht="18">
      <c r="A6" s="1" t="s">
        <v>27</v>
      </c>
      <c r="G6" s="37" t="s">
        <v>3</v>
      </c>
      <c r="H6" s="37"/>
      <c r="I6" s="37"/>
      <c r="J6" s="36"/>
    </row>
    <row r="7" spans="1:10" s="2" customFormat="1" ht="18">
      <c r="A7" s="1" t="s">
        <v>28</v>
      </c>
      <c r="B7" s="3"/>
      <c r="G7" s="37"/>
      <c r="H7" s="37"/>
      <c r="I7" s="37"/>
      <c r="J7" s="36"/>
    </row>
    <row r="8" spans="1:10" s="2" customFormat="1" ht="18">
      <c r="A8" s="1" t="s">
        <v>1</v>
      </c>
      <c r="G8" s="37" t="s">
        <v>19</v>
      </c>
      <c r="H8" s="37"/>
      <c r="I8" s="37"/>
      <c r="J8" s="36"/>
    </row>
    <row r="9" spans="1:10" s="2" customFormat="1" ht="18">
      <c r="A9" s="1" t="s">
        <v>2</v>
      </c>
      <c r="G9" s="37" t="s">
        <v>21</v>
      </c>
      <c r="H9" s="37"/>
      <c r="I9" s="37"/>
      <c r="J9" s="36"/>
    </row>
    <row r="10" spans="1:10" s="2" customFormat="1" ht="18">
      <c r="A10" s="1"/>
      <c r="G10" s="37" t="s">
        <v>22</v>
      </c>
      <c r="H10" s="37"/>
      <c r="I10" s="37"/>
      <c r="J10" s="36"/>
    </row>
    <row r="11" spans="1:10" s="2" customFormat="1" ht="18.75" thickBot="1">
      <c r="A11" s="1"/>
      <c r="E11" s="21"/>
      <c r="G11" s="37"/>
      <c r="H11" s="37"/>
      <c r="I11" s="37"/>
      <c r="J11" s="36"/>
    </row>
    <row r="12" spans="1:10" s="2" customFormat="1" ht="19.5" thickBot="1">
      <c r="A12" s="102" t="s">
        <v>4</v>
      </c>
      <c r="B12" s="103"/>
      <c r="C12" s="79" t="s">
        <v>40</v>
      </c>
      <c r="D12" s="80"/>
      <c r="E12" s="36"/>
      <c r="G12" s="37" t="s">
        <v>26</v>
      </c>
      <c r="H12" s="37"/>
      <c r="I12" s="37"/>
      <c r="J12" s="36"/>
    </row>
    <row r="13" spans="1:10" s="2" customFormat="1" ht="18.75">
      <c r="A13" s="96" t="s">
        <v>13</v>
      </c>
      <c r="B13" s="97"/>
      <c r="C13" s="104" t="s">
        <v>30</v>
      </c>
      <c r="D13" s="105"/>
      <c r="E13" s="36"/>
      <c r="G13" s="38" t="s">
        <v>25</v>
      </c>
      <c r="H13" s="37"/>
      <c r="I13" s="37"/>
      <c r="J13" s="36"/>
    </row>
    <row r="14" spans="1:10" s="2" customFormat="1" ht="18.75">
      <c r="A14" s="96" t="s">
        <v>17</v>
      </c>
      <c r="B14" s="97"/>
      <c r="C14" s="91" t="s">
        <v>31</v>
      </c>
      <c r="D14" s="92"/>
      <c r="E14" s="43"/>
      <c r="G14" s="37"/>
      <c r="H14" s="37"/>
      <c r="I14" s="37"/>
      <c r="J14" s="36"/>
    </row>
    <row r="15" spans="1:10" s="2" customFormat="1" ht="18.75">
      <c r="A15" s="96" t="s">
        <v>14</v>
      </c>
      <c r="B15" s="97"/>
      <c r="C15" s="91" t="s">
        <v>41</v>
      </c>
      <c r="D15" s="92"/>
      <c r="E15" s="44"/>
      <c r="F15" s="5"/>
      <c r="G15" s="37"/>
      <c r="H15" s="37"/>
      <c r="I15" s="36"/>
      <c r="J15" s="36"/>
    </row>
    <row r="16" spans="1:10" s="2" customFormat="1" ht="20.25">
      <c r="A16" s="40" t="s">
        <v>33</v>
      </c>
      <c r="B16" s="41"/>
      <c r="C16" s="45"/>
      <c r="D16" s="98" t="s">
        <v>42</v>
      </c>
      <c r="E16" s="99"/>
      <c r="F16" s="5"/>
      <c r="G16" s="37"/>
      <c r="H16" s="37"/>
      <c r="I16" s="36"/>
      <c r="J16" s="36"/>
    </row>
    <row r="17" spans="1:10" s="2" customFormat="1" ht="18.75">
      <c r="A17" s="96" t="s">
        <v>15</v>
      </c>
      <c r="B17" s="97"/>
      <c r="C17" s="81" t="s">
        <v>35</v>
      </c>
      <c r="D17" s="82"/>
      <c r="E17" s="44"/>
      <c r="F17" s="6"/>
      <c r="G17" s="39"/>
      <c r="H17" s="36"/>
      <c r="I17" s="36"/>
      <c r="J17" s="36"/>
    </row>
    <row r="18" spans="1:7" s="2" customFormat="1" ht="18.75">
      <c r="A18" s="100" t="s">
        <v>12</v>
      </c>
      <c r="B18" s="101"/>
      <c r="C18" s="81" t="s">
        <v>36</v>
      </c>
      <c r="D18" s="95"/>
      <c r="E18" s="44"/>
      <c r="F18" s="6"/>
      <c r="G18" s="5"/>
    </row>
    <row r="19" spans="1:7" s="2" customFormat="1" ht="19.5" thickBot="1">
      <c r="A19" s="93" t="s">
        <v>16</v>
      </c>
      <c r="B19" s="94"/>
      <c r="C19" s="83" t="s">
        <v>29</v>
      </c>
      <c r="D19" s="84"/>
      <c r="E19" s="46"/>
      <c r="F19" s="6"/>
      <c r="G19" s="6"/>
    </row>
    <row r="20" spans="1:7" s="2" customFormat="1" ht="19.5" thickBot="1">
      <c r="A20" s="42"/>
      <c r="B20" s="42"/>
      <c r="C20" s="46"/>
      <c r="D20" s="46"/>
      <c r="E20" s="46"/>
      <c r="F20" s="6"/>
      <c r="G20" s="6"/>
    </row>
    <row r="21" spans="1:7" s="2" customFormat="1" ht="19.5" thickBot="1">
      <c r="A21" s="75" t="s">
        <v>20</v>
      </c>
      <c r="B21" s="76"/>
      <c r="C21" s="77" t="s">
        <v>32</v>
      </c>
      <c r="D21" s="78"/>
      <c r="E21" s="46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38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23</v>
      </c>
      <c r="I24" s="11" t="s">
        <v>24</v>
      </c>
      <c r="J24" s="12" t="s">
        <v>11</v>
      </c>
    </row>
    <row r="25" spans="1:10" s="2" customFormat="1" ht="39" thickBot="1" thickTop="1">
      <c r="A25" s="22" t="s">
        <v>19</v>
      </c>
      <c r="B25" s="69" t="s">
        <v>43</v>
      </c>
      <c r="C25" s="54" t="s">
        <v>46</v>
      </c>
      <c r="D25" s="59" t="s">
        <v>44</v>
      </c>
      <c r="E25" s="66">
        <v>1</v>
      </c>
      <c r="F25" s="63">
        <v>11970</v>
      </c>
      <c r="G25" s="57">
        <v>20</v>
      </c>
      <c r="H25" s="64">
        <v>9576</v>
      </c>
      <c r="I25" s="57">
        <v>9576</v>
      </c>
      <c r="J25" s="58"/>
    </row>
    <row r="26" spans="1:11" s="2" customFormat="1" ht="20.25" thickBot="1" thickTop="1">
      <c r="A26" s="22"/>
      <c r="B26" s="69"/>
      <c r="C26" s="54"/>
      <c r="D26" s="71"/>
      <c r="E26" s="66"/>
      <c r="F26" s="63"/>
      <c r="G26" s="57"/>
      <c r="H26" s="64"/>
      <c r="I26" s="57"/>
      <c r="J26" s="56"/>
      <c r="K26" s="19"/>
    </row>
    <row r="27" spans="1:11" s="2" customFormat="1" ht="20.25" thickBot="1" thickTop="1">
      <c r="A27" s="22"/>
      <c r="B27" s="69"/>
      <c r="C27" s="54"/>
      <c r="D27" s="59"/>
      <c r="E27" s="66"/>
      <c r="F27" s="63"/>
      <c r="G27" s="57"/>
      <c r="H27" s="64"/>
      <c r="I27" s="57"/>
      <c r="J27" s="56"/>
      <c r="K27" s="19"/>
    </row>
    <row r="28" spans="1:11" s="2" customFormat="1" ht="20.25" thickBot="1" thickTop="1">
      <c r="A28" s="22"/>
      <c r="B28" s="69"/>
      <c r="C28" s="54"/>
      <c r="D28" s="59"/>
      <c r="E28" s="66"/>
      <c r="F28" s="63"/>
      <c r="G28" s="57"/>
      <c r="H28" s="64"/>
      <c r="I28" s="57"/>
      <c r="J28" s="56"/>
      <c r="K28" s="19"/>
    </row>
    <row r="29" spans="1:11" s="2" customFormat="1" ht="20.25" customHeight="1" thickBot="1" thickTop="1">
      <c r="A29" s="22"/>
      <c r="B29" s="69"/>
      <c r="C29" s="54"/>
      <c r="D29" s="59"/>
      <c r="E29" s="66"/>
      <c r="F29" s="63"/>
      <c r="G29" s="57"/>
      <c r="H29" s="64"/>
      <c r="I29" s="57"/>
      <c r="J29" s="56"/>
      <c r="K29" s="19"/>
    </row>
    <row r="30" spans="1:11" s="2" customFormat="1" ht="20.25" thickBot="1" thickTop="1">
      <c r="A30" s="22"/>
      <c r="B30" s="69"/>
      <c r="C30" s="54"/>
      <c r="D30" s="59"/>
      <c r="E30" s="66"/>
      <c r="F30" s="63"/>
      <c r="G30" s="57"/>
      <c r="H30" s="63"/>
      <c r="I30" s="57"/>
      <c r="J30" s="56"/>
      <c r="K30" s="19"/>
    </row>
    <row r="31" spans="1:11" s="2" customFormat="1" ht="20.25" thickBot="1" thickTop="1">
      <c r="A31" s="22"/>
      <c r="B31" s="69"/>
      <c r="C31" s="70"/>
      <c r="D31" s="72"/>
      <c r="E31" s="66"/>
      <c r="F31" s="63"/>
      <c r="G31" s="65"/>
      <c r="H31" s="63"/>
      <c r="I31" s="57"/>
      <c r="J31" s="56"/>
      <c r="K31" s="19"/>
    </row>
    <row r="32" spans="1:11" s="2" customFormat="1" ht="20.25" thickBot="1" thickTop="1">
      <c r="A32" s="23"/>
      <c r="B32" s="47"/>
      <c r="C32" s="53"/>
      <c r="D32" s="60"/>
      <c r="E32" s="63"/>
      <c r="F32" s="63"/>
      <c r="G32" s="65"/>
      <c r="H32" s="63"/>
      <c r="I32" s="57"/>
      <c r="J32" s="56"/>
      <c r="K32" s="19"/>
    </row>
    <row r="33" spans="1:11" s="2" customFormat="1" ht="19.5" thickTop="1">
      <c r="A33" s="13"/>
      <c r="B33" s="13"/>
      <c r="C33" s="13"/>
      <c r="D33" s="61"/>
      <c r="E33" s="49"/>
      <c r="F33" s="50"/>
      <c r="G33" s="24"/>
      <c r="H33" s="51"/>
      <c r="I33" s="62"/>
      <c r="J33" s="52"/>
      <c r="K33" s="18"/>
    </row>
    <row r="34" spans="1:11" s="2" customFormat="1" ht="20.25">
      <c r="A34" s="13"/>
      <c r="B34" s="13"/>
      <c r="C34" s="13"/>
      <c r="D34" s="48" t="s">
        <v>37</v>
      </c>
      <c r="E34" s="49"/>
      <c r="F34" s="50"/>
      <c r="G34" s="24"/>
      <c r="H34" s="51"/>
      <c r="I34" s="67">
        <f>SUM(I25:I33)</f>
        <v>9576</v>
      </c>
      <c r="J34" s="52"/>
      <c r="K34" s="18"/>
    </row>
    <row r="35" spans="1:11" s="2" customFormat="1" ht="20.25">
      <c r="A35" s="13"/>
      <c r="B35" s="13"/>
      <c r="C35" s="13"/>
      <c r="D35" s="25" t="s">
        <v>45</v>
      </c>
      <c r="E35" s="26"/>
      <c r="F35" s="27"/>
      <c r="G35" s="28"/>
      <c r="H35" s="23"/>
      <c r="I35" s="67">
        <f>I34*20/100</f>
        <v>1915.2</v>
      </c>
      <c r="J35" s="29"/>
      <c r="K35" s="18"/>
    </row>
    <row r="36" spans="1:11" s="2" customFormat="1" ht="21" thickBot="1">
      <c r="A36" s="13"/>
      <c r="B36" s="13"/>
      <c r="C36" s="13"/>
      <c r="D36" s="30" t="s">
        <v>34</v>
      </c>
      <c r="E36" s="31"/>
      <c r="F36" s="32"/>
      <c r="G36" s="33"/>
      <c r="H36" s="34"/>
      <c r="I36" s="68">
        <f>SUM(I34:I35)</f>
        <v>11491.2</v>
      </c>
      <c r="J36" s="35"/>
      <c r="K36" s="18"/>
    </row>
    <row r="37" s="2" customFormat="1" ht="15.75" thickTop="1"/>
  </sheetData>
  <sheetProtection/>
  <mergeCells count="21">
    <mergeCell ref="A13:B13"/>
    <mergeCell ref="I2:J2"/>
    <mergeCell ref="I3:J3"/>
    <mergeCell ref="G3:H3"/>
    <mergeCell ref="C14:D14"/>
    <mergeCell ref="C15:D15"/>
    <mergeCell ref="A19:B19"/>
    <mergeCell ref="C18:D18"/>
    <mergeCell ref="A17:B17"/>
    <mergeCell ref="D16:E16"/>
    <mergeCell ref="A18:B18"/>
    <mergeCell ref="G2:H2"/>
    <mergeCell ref="A21:B21"/>
    <mergeCell ref="C21:D21"/>
    <mergeCell ref="C12:D12"/>
    <mergeCell ref="C17:D17"/>
    <mergeCell ref="C19:D19"/>
    <mergeCell ref="A12:B12"/>
    <mergeCell ref="A14:B14"/>
    <mergeCell ref="A15:B15"/>
    <mergeCell ref="C13:D13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2009-12-30T10:36:02Z</cp:lastPrinted>
  <dcterms:created xsi:type="dcterms:W3CDTF">2004-06-15T17:06:13Z</dcterms:created>
  <dcterms:modified xsi:type="dcterms:W3CDTF">2010-12-21T10:51:04Z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