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'Foglio1'!$A$1:$J$42</definedName>
  </definedNames>
  <calcPr fullCalcOnLoad="1"/>
</workbook>
</file>

<file path=xl/sharedStrings.xml><?xml version="1.0" encoding="utf-8"?>
<sst xmlns="http://schemas.openxmlformats.org/spreadsheetml/2006/main" count="56" uniqueCount="52">
  <si>
    <t xml:space="preserve">Ordine n° 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</si>
  <si>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</si>
  <si>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</si>
  <si>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</si>
  <si>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</si>
  <si>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</si>
  <si>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</si>
  <si>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</si>
  <si>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</si>
  <si>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</si>
  <si>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</si>
  <si>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</si>
  <si>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Rag. Soc.</t>
  </si>
  <si>
    <t>alla c.a. di</t>
  </si>
  <si>
    <t>Tel.</t>
  </si>
  <si>
    <t>Indirizzo di spedizione</t>
  </si>
  <si>
    <t>Data ordine</t>
  </si>
  <si>
    <t>Payment</t>
  </si>
  <si>
    <t xml:space="preserve">imp. Unit. Netto </t>
  </si>
  <si>
    <t xml:space="preserve">Importo tot. </t>
  </si>
  <si>
    <t>HT S.r.l.</t>
  </si>
  <si>
    <t>Westcon Security</t>
  </si>
  <si>
    <t>Viale Colleoni, 15/2 - Palazzo Orione</t>
  </si>
  <si>
    <t>20041 Agrate Brianza (MI)</t>
  </si>
  <si>
    <t>B.B. 60 gg DFFM</t>
  </si>
  <si>
    <t>Corriere, spese in  fattura</t>
  </si>
  <si>
    <t>HT Srl</t>
  </si>
  <si>
    <t>Via Moscova 13 - 20121 Milano</t>
  </si>
  <si>
    <t xml:space="preserve">Sede Legale e Operativa: Via Via della Moscova, 13 - 20121 Milano </t>
  </si>
  <si>
    <t>e-mail di evasione:</t>
  </si>
  <si>
    <t>Consegna</t>
  </si>
  <si>
    <t>02/29060603</t>
  </si>
  <si>
    <t>Fax:</t>
  </si>
  <si>
    <t>02/63118946</t>
  </si>
  <si>
    <t>Fax 039 6072222</t>
  </si>
  <si>
    <t>Riferimento Offerta</t>
  </si>
  <si>
    <t>c.a. sigg. Moris Tomasini Maurizio Santoianni</t>
  </si>
  <si>
    <t>N° commessa</t>
  </si>
  <si>
    <t>Spedizione</t>
  </si>
  <si>
    <t>512/2010</t>
  </si>
  <si>
    <t xml:space="preserve">(VS. RIF. Offerta nr. 12721176 del 18/11/10) </t>
  </si>
  <si>
    <t>sig. Ivan Roattino</t>
  </si>
  <si>
    <t>acquisti@hackingteam.it;i.roattino@hackingteam.it</t>
  </si>
  <si>
    <t>104.2010</t>
  </si>
  <si>
    <t>104/2010</t>
  </si>
  <si>
    <t>Castlerock SNMPc</t>
  </si>
  <si>
    <t>Un anno di estensione maintenance - Secure Services Gateway 350 S</t>
  </si>
  <si>
    <t>Costo acquisto (USD)</t>
  </si>
  <si>
    <t>JXU-8GE-TX-S</t>
  </si>
  <si>
    <t>8 Port Gigabit Ethernet 10/100Fits PIM and ePIM slots.  Req</t>
  </si>
  <si>
    <t>SVC-ND-SSG350</t>
  </si>
  <si>
    <t>J-Care NextDay Support for SSG350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</si>
</sst>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7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178" fontId="7" fillId="34" borderId="16" xfId="0" applyNumberFormat="1" applyFont="1" applyFill="1" applyBorder="1" applyAlignment="1">
      <alignment horizontal="right"/>
    </xf>
    <xf numFmtId="0" fontId="7" fillId="0" borderId="11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4" fontId="7" fillId="34" borderId="16" xfId="0" applyNumberFormat="1" applyFont="1" applyFill="1" applyBorder="1" applyAlignment="1">
      <alignment horizontal="right"/>
    </xf>
    <xf numFmtId="2" fontId="8" fillId="0" borderId="18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4" fontId="7" fillId="34" borderId="13" xfId="0" applyNumberFormat="1" applyFont="1" applyFill="1" applyBorder="1" applyAlignment="1">
      <alignment horizontal="right"/>
    </xf>
    <xf numFmtId="0" fontId="7" fillId="0" borderId="13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1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178" fontId="11" fillId="0" borderId="13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11" fillId="0" borderId="15" xfId="0" applyNumberFormat="1" applyFont="1" applyBorder="1" applyAlignment="1">
      <alignment/>
    </xf>
    <xf numFmtId="4" fontId="7" fillId="34" borderId="22" xfId="0" applyNumberFormat="1" applyFont="1" applyFill="1" applyBorder="1" applyAlignment="1">
      <alignment horizontal="right"/>
    </xf>
    <xf numFmtId="178" fontId="7" fillId="34" borderId="23" xfId="0" applyNumberFormat="1" applyFont="1" applyFill="1" applyBorder="1" applyAlignment="1">
      <alignment horizontal="right"/>
    </xf>
    <xf numFmtId="178" fontId="7" fillId="0" borderId="16" xfId="0" applyNumberFormat="1" applyFont="1" applyBorder="1" applyAlignment="1">
      <alignment horizontal="right"/>
    </xf>
    <xf numFmtId="178" fontId="7" fillId="34" borderId="24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vertical="center" wrapText="1"/>
    </xf>
    <xf numFmtId="0" fontId="7" fillId="0" borderId="25" xfId="0" applyNumberFormat="1" applyFont="1" applyBorder="1" applyAlignment="1">
      <alignment/>
    </xf>
    <xf numFmtId="0" fontId="7" fillId="0" borderId="15" xfId="0" applyNumberFormat="1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7" fillId="0" borderId="26" xfId="0" applyNumberFormat="1" applyFont="1" applyBorder="1" applyAlignment="1">
      <alignment/>
    </xf>
    <xf numFmtId="0" fontId="7" fillId="0" borderId="27" xfId="0" applyNumberFormat="1" applyFont="1" applyBorder="1" applyAlignment="1">
      <alignment/>
    </xf>
    <xf numFmtId="0" fontId="3" fillId="0" borderId="28" xfId="0" applyNumberFormat="1" applyFont="1" applyBorder="1" applyAlignment="1">
      <alignment/>
    </xf>
    <xf numFmtId="9" fontId="3" fillId="0" borderId="29" xfId="0" applyNumberFormat="1" applyFont="1" applyBorder="1" applyAlignment="1">
      <alignment horizontal="right"/>
    </xf>
    <xf numFmtId="178" fontId="7" fillId="0" borderId="17" xfId="45" applyNumberFormat="1" applyFont="1" applyBorder="1" applyAlignment="1">
      <alignment/>
    </xf>
    <xf numFmtId="178" fontId="7" fillId="34" borderId="18" xfId="0" applyNumberFormat="1" applyFont="1" applyFill="1" applyBorder="1" applyAlignment="1">
      <alignment horizontal="right"/>
    </xf>
    <xf numFmtId="178" fontId="7" fillId="34" borderId="30" xfId="0" applyNumberFormat="1" applyFont="1" applyFill="1" applyBorder="1" applyAlignment="1">
      <alignment horizontal="right"/>
    </xf>
    <xf numFmtId="178" fontId="7" fillId="34" borderId="31" xfId="45" applyNumberFormat="1" applyFont="1" applyFill="1" applyBorder="1" applyAlignment="1">
      <alignment horizontal="right"/>
    </xf>
    <xf numFmtId="178" fontId="7" fillId="34" borderId="20" xfId="45" applyNumberFormat="1" applyFont="1" applyFill="1" applyBorder="1" applyAlignment="1">
      <alignment horizontal="right"/>
    </xf>
    <xf numFmtId="178" fontId="7" fillId="0" borderId="32" xfId="45" applyNumberFormat="1" applyFont="1" applyBorder="1" applyAlignment="1">
      <alignment/>
    </xf>
    <xf numFmtId="178" fontId="7" fillId="0" borderId="24" xfId="0" applyNumberFormat="1" applyFont="1" applyBorder="1" applyAlignment="1">
      <alignment horizontal="right"/>
    </xf>
    <xf numFmtId="178" fontId="7" fillId="34" borderId="31" xfId="0" applyNumberFormat="1" applyFont="1" applyFill="1" applyBorder="1" applyAlignment="1">
      <alignment horizontal="right"/>
    </xf>
    <xf numFmtId="178" fontId="7" fillId="0" borderId="33" xfId="45" applyNumberFormat="1" applyFont="1" applyBorder="1" applyAlignment="1">
      <alignment/>
    </xf>
    <xf numFmtId="178" fontId="7" fillId="0" borderId="23" xfId="0" applyNumberFormat="1" applyFont="1" applyBorder="1" applyAlignment="1">
      <alignment horizontal="right"/>
    </xf>
    <xf numFmtId="0" fontId="7" fillId="0" borderId="15" xfId="0" applyNumberFormat="1" applyFont="1" applyBorder="1" applyAlignment="1" quotePrefix="1">
      <alignment/>
    </xf>
    <xf numFmtId="0" fontId="7" fillId="36" borderId="11" xfId="0" applyNumberFormat="1" applyFont="1" applyFill="1" applyBorder="1" applyAlignment="1" quotePrefix="1">
      <alignment/>
    </xf>
    <xf numFmtId="0" fontId="3" fillId="0" borderId="15" xfId="0" applyNumberFormat="1" applyFont="1" applyFill="1" applyBorder="1" applyAlignment="1">
      <alignment wrapText="1"/>
    </xf>
    <xf numFmtId="0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vertic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9" fillId="0" borderId="39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72" fontId="10" fillId="33" borderId="35" xfId="0" applyNumberFormat="1" applyFont="1" applyFill="1" applyBorder="1" applyAlignment="1">
      <alignment horizontal="center"/>
    </xf>
    <xf numFmtId="172" fontId="10" fillId="33" borderId="36" xfId="0" applyNumberFormat="1" applyFont="1" applyFill="1" applyBorder="1" applyAlignment="1">
      <alignment horizontal="center"/>
    </xf>
    <xf numFmtId="14" fontId="10" fillId="35" borderId="42" xfId="0" applyNumberFormat="1" applyFont="1" applyFill="1" applyBorder="1" applyAlignment="1">
      <alignment horizontal="center"/>
    </xf>
    <xf numFmtId="0" fontId="10" fillId="35" borderId="43" xfId="0" applyFont="1" applyFill="1" applyBorder="1" applyAlignment="1">
      <alignment horizontal="center"/>
    </xf>
    <xf numFmtId="0" fontId="9" fillId="35" borderId="44" xfId="0" applyFont="1" applyFill="1" applyBorder="1" applyAlignment="1">
      <alignment horizontal="left"/>
    </xf>
    <xf numFmtId="0" fontId="9" fillId="35" borderId="42" xfId="0" applyFont="1" applyFill="1" applyBorder="1" applyAlignment="1">
      <alignment horizontal="left"/>
    </xf>
    <xf numFmtId="0" fontId="9" fillId="33" borderId="34" xfId="0" applyFont="1" applyFill="1" applyBorder="1" applyAlignment="1">
      <alignment horizontal="left"/>
    </xf>
    <xf numFmtId="0" fontId="9" fillId="33" borderId="3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10" fillId="37" borderId="15" xfId="0" applyFont="1" applyFill="1" applyBorder="1" applyAlignment="1">
      <alignment horizontal="center"/>
    </xf>
    <xf numFmtId="0" fontId="10" fillId="37" borderId="37" xfId="0" applyFont="1" applyFill="1" applyBorder="1" applyAlignment="1">
      <alignment horizontal="center"/>
    </xf>
    <xf numFmtId="0" fontId="8" fillId="0" borderId="44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4" fillId="0" borderId="15" xfId="36" applyFill="1" applyBorder="1" applyAlignment="1" applyProtection="1">
      <alignment horizontal="center"/>
      <protection/>
    </xf>
    <xf numFmtId="0" fontId="12" fillId="0" borderId="37" xfId="0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819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i.roattin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70" zoomScaleNormal="70" zoomScalePageLayoutView="0" workbookViewId="0" topLeftCell="A1">
      <selection activeCell="D29" sqref="D29"/>
    </sheetView>
  </sheetViews>
  <sheetFormatPr defaultColWidth="9.140625" defaultRowHeight="12.75"/>
  <cols>
    <col min="1" max="1" width="27.28125" style="0" customWidth="1"/>
    <col min="2" max="2" width="12.140625" style="0" bestFit="1" customWidth="1"/>
    <col min="3" max="3" width="41.00390625" style="0" bestFit="1" customWidth="1"/>
    <col min="4" max="4" width="80.140625" style="0" bestFit="1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8"/>
      <c r="J1" s="17"/>
      <c r="K1" s="21"/>
      <c r="L1" s="17"/>
      <c r="M1" s="15"/>
      <c r="N1" s="15"/>
    </row>
    <row r="2" spans="7:14" ht="18">
      <c r="G2" s="111" t="s">
        <v>0</v>
      </c>
      <c r="H2" s="112"/>
      <c r="I2" s="105" t="s">
        <v>39</v>
      </c>
      <c r="J2" s="106"/>
      <c r="K2" s="21"/>
      <c r="L2" s="16"/>
      <c r="M2" s="16"/>
      <c r="N2" s="16"/>
    </row>
    <row r="3" spans="7:11" ht="18.75" thickBot="1">
      <c r="G3" s="109" t="s">
        <v>16</v>
      </c>
      <c r="H3" s="110"/>
      <c r="I3" s="107">
        <v>40526</v>
      </c>
      <c r="J3" s="108"/>
      <c r="K3" s="16"/>
    </row>
    <row r="4" spans="7:10" ht="18">
      <c r="G4" s="46"/>
      <c r="H4" s="46"/>
      <c r="I4" s="46"/>
      <c r="J4" s="46"/>
    </row>
    <row r="5" spans="1:10" s="2" customFormat="1" ht="18">
      <c r="A5" s="1" t="s">
        <v>20</v>
      </c>
      <c r="G5" s="46"/>
      <c r="H5" s="46"/>
      <c r="I5" s="46"/>
      <c r="J5" s="46"/>
    </row>
    <row r="6" spans="1:10" s="2" customFormat="1" ht="18">
      <c r="A6" s="1" t="s">
        <v>28</v>
      </c>
      <c r="G6" s="47" t="s">
        <v>3</v>
      </c>
      <c r="H6" s="47"/>
      <c r="I6" s="47"/>
      <c r="J6" s="46"/>
    </row>
    <row r="7" spans="1:10" s="2" customFormat="1" ht="18">
      <c r="A7" s="1" t="s">
        <v>1</v>
      </c>
      <c r="B7" s="3"/>
      <c r="G7" s="47"/>
      <c r="H7" s="47"/>
      <c r="I7" s="47"/>
      <c r="J7" s="46"/>
    </row>
    <row r="8" spans="1:10" s="2" customFormat="1" ht="18">
      <c r="A8" s="1" t="s">
        <v>2</v>
      </c>
      <c r="G8" s="47" t="s">
        <v>21</v>
      </c>
      <c r="H8" s="47"/>
      <c r="I8" s="47"/>
      <c r="J8" s="46"/>
    </row>
    <row r="9" spans="1:10" s="2" customFormat="1" ht="18">
      <c r="A9" s="1"/>
      <c r="G9" s="47" t="s">
        <v>22</v>
      </c>
      <c r="H9" s="47"/>
      <c r="I9" s="47"/>
      <c r="J9" s="46"/>
    </row>
    <row r="10" spans="1:10" s="2" customFormat="1" ht="18">
      <c r="A10" s="1"/>
      <c r="G10" s="47" t="s">
        <v>23</v>
      </c>
      <c r="H10" s="47"/>
      <c r="I10" s="47"/>
      <c r="J10" s="46"/>
    </row>
    <row r="11" spans="1:10" s="2" customFormat="1" ht="18.75" thickBot="1">
      <c r="A11" s="1"/>
      <c r="E11" s="24"/>
      <c r="G11" s="47"/>
      <c r="H11" s="47"/>
      <c r="I11" s="47"/>
      <c r="J11" s="46"/>
    </row>
    <row r="12" spans="1:10" s="2" customFormat="1" ht="19.5" thickBot="1">
      <c r="A12" s="91" t="s">
        <v>35</v>
      </c>
      <c r="B12" s="92"/>
      <c r="C12" s="95" t="s">
        <v>40</v>
      </c>
      <c r="D12" s="96"/>
      <c r="E12" s="46"/>
      <c r="G12" s="47" t="s">
        <v>36</v>
      </c>
      <c r="H12" s="47"/>
      <c r="I12" s="47"/>
      <c r="J12" s="46"/>
    </row>
    <row r="13" spans="1:10" s="2" customFormat="1" ht="18.75">
      <c r="A13" s="93" t="s">
        <v>12</v>
      </c>
      <c r="B13" s="94"/>
      <c r="C13" s="115" t="s">
        <v>26</v>
      </c>
      <c r="D13" s="116"/>
      <c r="E13" s="46"/>
      <c r="G13" s="48" t="s">
        <v>34</v>
      </c>
      <c r="H13" s="47"/>
      <c r="I13" s="47"/>
      <c r="J13" s="46"/>
    </row>
    <row r="14" spans="1:10" s="2" customFormat="1" ht="18.75">
      <c r="A14" s="93" t="s">
        <v>15</v>
      </c>
      <c r="B14" s="94"/>
      <c r="C14" s="97" t="s">
        <v>27</v>
      </c>
      <c r="D14" s="98"/>
      <c r="E14" s="54"/>
      <c r="G14" s="47"/>
      <c r="H14" s="47"/>
      <c r="I14" s="47"/>
      <c r="J14" s="46"/>
    </row>
    <row r="15" spans="1:10" s="2" customFormat="1" ht="18.75">
      <c r="A15" s="93" t="s">
        <v>13</v>
      </c>
      <c r="B15" s="94"/>
      <c r="C15" s="97" t="s">
        <v>41</v>
      </c>
      <c r="D15" s="98"/>
      <c r="E15" s="55"/>
      <c r="F15" s="5"/>
      <c r="G15" s="47"/>
      <c r="H15" s="47"/>
      <c r="I15" s="46"/>
      <c r="J15" s="46"/>
    </row>
    <row r="16" spans="1:10" s="2" customFormat="1" ht="20.25">
      <c r="A16" s="50" t="s">
        <v>29</v>
      </c>
      <c r="B16" s="51"/>
      <c r="C16" s="56"/>
      <c r="D16" s="121" t="s">
        <v>42</v>
      </c>
      <c r="E16" s="122"/>
      <c r="F16" s="5"/>
      <c r="G16" s="47"/>
      <c r="H16" s="47"/>
      <c r="I16" s="46"/>
      <c r="J16" s="46"/>
    </row>
    <row r="17" spans="1:10" s="2" customFormat="1" ht="18.75">
      <c r="A17" s="93" t="s">
        <v>14</v>
      </c>
      <c r="B17" s="94"/>
      <c r="C17" s="113" t="s">
        <v>31</v>
      </c>
      <c r="D17" s="114"/>
      <c r="E17" s="55"/>
      <c r="F17" s="6"/>
      <c r="G17" s="49"/>
      <c r="H17" s="46"/>
      <c r="I17" s="46"/>
      <c r="J17" s="46"/>
    </row>
    <row r="18" spans="1:7" s="2" customFormat="1" ht="18.75">
      <c r="A18" s="101" t="s">
        <v>32</v>
      </c>
      <c r="B18" s="102"/>
      <c r="C18" s="113" t="s">
        <v>33</v>
      </c>
      <c r="D18" s="114"/>
      <c r="E18" s="55"/>
      <c r="F18" s="6"/>
      <c r="G18" s="5"/>
    </row>
    <row r="19" spans="1:7" s="2" customFormat="1" ht="19.5" thickBot="1">
      <c r="A19" s="119" t="s">
        <v>30</v>
      </c>
      <c r="B19" s="120"/>
      <c r="C19" s="117" t="s">
        <v>25</v>
      </c>
      <c r="D19" s="118"/>
      <c r="E19" s="57"/>
      <c r="F19" s="6"/>
      <c r="G19" s="6"/>
    </row>
    <row r="20" spans="1:7" s="2" customFormat="1" ht="19.5" thickBot="1">
      <c r="A20" s="52"/>
      <c r="B20" s="52"/>
      <c r="C20" s="57"/>
      <c r="D20" s="57"/>
      <c r="E20" s="57"/>
      <c r="F20" s="6"/>
      <c r="G20" s="6"/>
    </row>
    <row r="21" spans="1:7" s="2" customFormat="1" ht="19.5" thickBot="1">
      <c r="A21" s="99" t="s">
        <v>17</v>
      </c>
      <c r="B21" s="100"/>
      <c r="C21" s="103" t="s">
        <v>24</v>
      </c>
      <c r="D21" s="104"/>
      <c r="E21" s="57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.75" customHeight="1" thickBot="1" thickTop="1">
      <c r="A24" s="7" t="s">
        <v>4</v>
      </c>
      <c r="B24" s="7" t="s">
        <v>37</v>
      </c>
      <c r="C24" s="8" t="s">
        <v>5</v>
      </c>
      <c r="D24" s="9" t="s">
        <v>6</v>
      </c>
      <c r="E24" s="7" t="s">
        <v>7</v>
      </c>
      <c r="F24" s="10" t="s">
        <v>8</v>
      </c>
      <c r="G24" s="7" t="s">
        <v>9</v>
      </c>
      <c r="H24" s="7" t="s">
        <v>18</v>
      </c>
      <c r="I24" s="11" t="s">
        <v>19</v>
      </c>
      <c r="J24" s="12" t="s">
        <v>10</v>
      </c>
    </row>
    <row r="25" spans="1:10" s="2" customFormat="1" ht="20.25" thickBot="1" thickTop="1">
      <c r="A25" s="25" t="s">
        <v>21</v>
      </c>
      <c r="B25" s="86" t="s">
        <v>43</v>
      </c>
      <c r="C25" s="123" t="s">
        <v>45</v>
      </c>
      <c r="D25" s="88" t="s">
        <v>46</v>
      </c>
      <c r="E25" s="72">
        <v>2</v>
      </c>
      <c r="F25" s="76">
        <v>5000</v>
      </c>
      <c r="G25" s="33">
        <v>48</v>
      </c>
      <c r="H25" s="27">
        <v>2600</v>
      </c>
      <c r="I25" s="77">
        <v>5200</v>
      </c>
      <c r="J25" s="74"/>
    </row>
    <row r="26" spans="1:11" s="2" customFormat="1" ht="20.25" thickBot="1" thickTop="1">
      <c r="A26" s="25" t="s">
        <v>21</v>
      </c>
      <c r="B26" s="26" t="s">
        <v>44</v>
      </c>
      <c r="C26" s="68" t="s">
        <v>48</v>
      </c>
      <c r="D26" s="89" t="s">
        <v>49</v>
      </c>
      <c r="E26" s="73">
        <v>2</v>
      </c>
      <c r="F26" s="76">
        <v>1800</v>
      </c>
      <c r="G26" s="33">
        <v>48</v>
      </c>
      <c r="H26" s="27">
        <v>936</v>
      </c>
      <c r="I26" s="78">
        <v>1872</v>
      </c>
      <c r="J26" s="75"/>
      <c r="K26" s="20"/>
    </row>
    <row r="27" spans="1:11" s="2" customFormat="1" ht="20.25" thickBot="1" thickTop="1">
      <c r="A27" s="25" t="s">
        <v>21</v>
      </c>
      <c r="B27" s="86" t="s">
        <v>44</v>
      </c>
      <c r="C27" s="68" t="s">
        <v>50</v>
      </c>
      <c r="D27" s="90" t="s">
        <v>51</v>
      </c>
      <c r="E27" s="73">
        <v>2</v>
      </c>
      <c r="F27" s="76">
        <v>400</v>
      </c>
      <c r="G27" s="28">
        <v>10</v>
      </c>
      <c r="H27" s="64">
        <v>360</v>
      </c>
      <c r="I27" s="79">
        <v>720</v>
      </c>
      <c r="J27" s="75"/>
      <c r="K27" s="20"/>
    </row>
    <row r="28" spans="1:11" s="2" customFormat="1" ht="20.25" thickBot="1" thickTop="1">
      <c r="A28" s="25"/>
      <c r="B28" s="86"/>
      <c r="C28" s="68"/>
      <c r="D28" s="53"/>
      <c r="E28" s="73"/>
      <c r="F28" s="76"/>
      <c r="G28" s="28"/>
      <c r="H28" s="64"/>
      <c r="I28" s="80"/>
      <c r="J28" s="75"/>
      <c r="K28" s="20"/>
    </row>
    <row r="29" spans="1:11" s="2" customFormat="1" ht="20.25" thickBot="1" thickTop="1">
      <c r="A29" s="25"/>
      <c r="B29" s="86"/>
      <c r="C29" s="69"/>
      <c r="D29" s="66" t="s">
        <v>38</v>
      </c>
      <c r="E29" s="73">
        <v>1</v>
      </c>
      <c r="F29" s="76"/>
      <c r="G29" s="28"/>
      <c r="H29" s="64"/>
      <c r="I29" s="80">
        <v>30</v>
      </c>
      <c r="J29" s="75"/>
      <c r="K29" s="20"/>
    </row>
    <row r="30" spans="1:11" s="2" customFormat="1" ht="20.25" thickBot="1" thickTop="1">
      <c r="A30" s="25"/>
      <c r="B30" s="86"/>
      <c r="C30" s="69"/>
      <c r="D30" s="53"/>
      <c r="E30" s="73"/>
      <c r="F30" s="76"/>
      <c r="G30" s="28"/>
      <c r="H30" s="64"/>
      <c r="I30" s="80"/>
      <c r="J30" s="75"/>
      <c r="K30" s="20"/>
    </row>
    <row r="31" spans="1:11" s="2" customFormat="1" ht="20.25" thickBot="1" thickTop="1">
      <c r="A31" s="25"/>
      <c r="B31" s="86"/>
      <c r="C31" s="70"/>
      <c r="D31" s="53"/>
      <c r="E31" s="73"/>
      <c r="F31" s="76"/>
      <c r="G31" s="63"/>
      <c r="H31" s="64"/>
      <c r="I31" s="79"/>
      <c r="J31" s="75"/>
      <c r="K31" s="20"/>
    </row>
    <row r="32" spans="1:11" s="2" customFormat="1" ht="20.25" thickBot="1" thickTop="1">
      <c r="A32" s="25"/>
      <c r="B32" s="87"/>
      <c r="C32" s="70"/>
      <c r="D32" s="53"/>
      <c r="E32" s="73"/>
      <c r="F32" s="76"/>
      <c r="G32" s="63"/>
      <c r="H32" s="64"/>
      <c r="I32" s="79"/>
      <c r="J32" s="75"/>
      <c r="K32" s="20"/>
    </row>
    <row r="33" spans="1:11" s="2" customFormat="1" ht="20.25" thickBot="1" thickTop="1">
      <c r="A33" s="25"/>
      <c r="B33" s="87"/>
      <c r="C33" s="70"/>
      <c r="D33" s="53"/>
      <c r="E33" s="73"/>
      <c r="F33" s="76"/>
      <c r="G33" s="63"/>
      <c r="H33" s="64"/>
      <c r="I33" s="79"/>
      <c r="J33" s="75"/>
      <c r="K33" s="20"/>
    </row>
    <row r="34" spans="1:11" s="2" customFormat="1" ht="20.25" thickBot="1" thickTop="1">
      <c r="A34" s="25"/>
      <c r="B34" s="87"/>
      <c r="C34" s="70"/>
      <c r="D34" s="53"/>
      <c r="E34" s="73"/>
      <c r="F34" s="76"/>
      <c r="G34" s="63"/>
      <c r="H34" s="64"/>
      <c r="I34" s="79"/>
      <c r="J34" s="75"/>
      <c r="K34" s="20"/>
    </row>
    <row r="35" spans="1:11" s="2" customFormat="1" ht="20.25" thickBot="1" thickTop="1">
      <c r="A35" s="25"/>
      <c r="B35" s="87"/>
      <c r="C35" s="70"/>
      <c r="D35" s="53"/>
      <c r="E35" s="73"/>
      <c r="F35" s="76"/>
      <c r="G35" s="63"/>
      <c r="H35" s="64"/>
      <c r="I35" s="79"/>
      <c r="J35" s="75"/>
      <c r="K35" s="20"/>
    </row>
    <row r="36" spans="1:11" s="2" customFormat="1" ht="20.25" thickBot="1" thickTop="1">
      <c r="A36" s="25"/>
      <c r="B36" s="87"/>
      <c r="C36" s="70"/>
      <c r="D36" s="53"/>
      <c r="E36" s="73"/>
      <c r="F36" s="84"/>
      <c r="G36" s="63"/>
      <c r="H36" s="85"/>
      <c r="I36" s="79"/>
      <c r="J36" s="75"/>
      <c r="K36" s="20"/>
    </row>
    <row r="37" spans="1:11" s="2" customFormat="1" ht="20.25" thickBot="1" thickTop="1">
      <c r="A37" s="67"/>
      <c r="B37" s="87"/>
      <c r="C37" s="70"/>
      <c r="D37" s="53"/>
      <c r="E37" s="73"/>
      <c r="F37" s="84"/>
      <c r="G37" s="63"/>
      <c r="H37" s="85"/>
      <c r="I37" s="79"/>
      <c r="J37" s="75"/>
      <c r="K37" s="20"/>
    </row>
    <row r="38" spans="1:11" s="2" customFormat="1" ht="20.25" thickBot="1" thickTop="1">
      <c r="A38" s="67"/>
      <c r="B38" s="29"/>
      <c r="C38" s="70"/>
      <c r="D38" s="53"/>
      <c r="E38" s="73"/>
      <c r="F38" s="84"/>
      <c r="G38" s="63"/>
      <c r="H38" s="85"/>
      <c r="I38" s="79"/>
      <c r="J38" s="75"/>
      <c r="K38" s="20"/>
    </row>
    <row r="39" spans="1:11" s="2" customFormat="1" ht="20.25" thickBot="1" thickTop="1">
      <c r="A39" s="22"/>
      <c r="B39" s="23"/>
      <c r="C39" s="71"/>
      <c r="D39" s="13"/>
      <c r="E39" s="73"/>
      <c r="F39" s="81"/>
      <c r="G39" s="65"/>
      <c r="H39" s="82"/>
      <c r="I39" s="83"/>
      <c r="J39" s="75"/>
      <c r="K39" s="20"/>
    </row>
    <row r="40" spans="1:11" s="2" customFormat="1" ht="21" thickTop="1">
      <c r="A40" s="14"/>
      <c r="B40" s="14"/>
      <c r="C40" s="14"/>
      <c r="D40" s="31" t="s">
        <v>47</v>
      </c>
      <c r="E40" s="32"/>
      <c r="F40" s="58"/>
      <c r="G40" s="62"/>
      <c r="H40" s="30"/>
      <c r="I40" s="60">
        <f>SUM(I25:I39)</f>
        <v>7822</v>
      </c>
      <c r="J40" s="34"/>
      <c r="K40" s="19"/>
    </row>
    <row r="41" spans="1:11" s="2" customFormat="1" ht="20.25">
      <c r="A41" s="14"/>
      <c r="B41" s="14"/>
      <c r="C41" s="14"/>
      <c r="D41" s="35"/>
      <c r="E41" s="36"/>
      <c r="F41" s="37"/>
      <c r="G41" s="38"/>
      <c r="H41" s="26"/>
      <c r="I41" s="61"/>
      <c r="J41" s="39"/>
      <c r="K41" s="19"/>
    </row>
    <row r="42" spans="1:11" s="2" customFormat="1" ht="21" thickBot="1">
      <c r="A42" s="14"/>
      <c r="B42" s="14"/>
      <c r="C42" s="14"/>
      <c r="D42" s="40" t="s">
        <v>11</v>
      </c>
      <c r="E42" s="41"/>
      <c r="F42" s="42"/>
      <c r="G42" s="43"/>
      <c r="H42" s="44"/>
      <c r="I42" s="59">
        <f>SUM(I40:I41)</f>
        <v>7822</v>
      </c>
      <c r="J42" s="45"/>
      <c r="K42" s="19"/>
    </row>
    <row r="43" s="2" customFormat="1" ht="15.75" thickTop="1"/>
  </sheetData>
  <sheetProtection/>
  <mergeCells count="21">
    <mergeCell ref="A19:B19"/>
    <mergeCell ref="C18:D18"/>
    <mergeCell ref="A17:B17"/>
    <mergeCell ref="D16:E16"/>
    <mergeCell ref="I2:J2"/>
    <mergeCell ref="I3:J3"/>
    <mergeCell ref="G3:H3"/>
    <mergeCell ref="G2:H2"/>
    <mergeCell ref="C14:D14"/>
    <mergeCell ref="C17:D17"/>
    <mergeCell ref="C13:D13"/>
    <mergeCell ref="A12:B12"/>
    <mergeCell ref="A14:B14"/>
    <mergeCell ref="C12:D12"/>
    <mergeCell ref="C15:D15"/>
    <mergeCell ref="A21:B21"/>
    <mergeCell ref="A18:B18"/>
    <mergeCell ref="C21:D21"/>
    <mergeCell ref="A13:B13"/>
    <mergeCell ref="A15:B15"/>
    <mergeCell ref="C19:D19"/>
  </mergeCells>
  <hyperlinks>
    <hyperlink ref="D16" r:id="rId1" display="acquisti@hackingteam.it;i.roattin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2010-12-13T13:46:10Z</cp:lastPrinted>
  <dcterms:created xsi:type="dcterms:W3CDTF">2004-06-15T17:06:13Z</dcterms:created>
  <dcterms:modified xsi:type="dcterms:W3CDTF">2010-12-14T11:27:51Z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