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<sst xmlns="http://schemas.openxmlformats.org/spreadsheetml/2006/main" count="45" uniqueCount="44">
  <si>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</si>
  <si>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</si>
  <si>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</si>
  <si>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</si>
  <si>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</si>
  <si>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</si>
  <si>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Codice</t>
  </si>
  <si>
    <t>Descrizione</t>
  </si>
  <si>
    <t>q.tà</t>
  </si>
  <si>
    <t>prezzo unit.listino</t>
  </si>
  <si>
    <t>sc.%</t>
  </si>
  <si>
    <t>imp. Unit. Netto</t>
  </si>
  <si>
    <t>Importo tot.</t>
  </si>
  <si>
    <t>Data Consegna</t>
  </si>
  <si>
    <t xml:space="preserve">Costo acq.  </t>
  </si>
  <si>
    <t>IVA 20%</t>
  </si>
  <si>
    <t>Costo Acquisto totale</t>
  </si>
  <si>
    <t>Fax</t>
  </si>
  <si>
    <t>Modalita di pagamento:</t>
  </si>
  <si>
    <t>Rag. Soc.</t>
  </si>
  <si>
    <t>alla c.a. di</t>
  </si>
  <si>
    <t>Tel.</t>
  </si>
  <si>
    <t>Trasporto</t>
  </si>
  <si>
    <t>Indirizzo di spedizione</t>
  </si>
  <si>
    <t>Data ordine</t>
  </si>
  <si>
    <t>HT S.r.l.</t>
  </si>
  <si>
    <t>Via Moscova, 13 - 20121 Milano</t>
  </si>
  <si>
    <t>Sede Legale e Operativa: Via della Moscova, 13 - 20121 Milano</t>
  </si>
  <si>
    <t>Sig. Ivan Roattino</t>
  </si>
  <si>
    <t xml:space="preserve">Inviare e-mail di evasione a: </t>
  </si>
  <si>
    <t>acquisti@hackingteam.it;i.roattino@hackingteam.it</t>
  </si>
  <si>
    <t>SOPHOS ITALIA S.r.l.</t>
  </si>
  <si>
    <t xml:space="preserve">Via Tonale, 26 </t>
  </si>
  <si>
    <t>20125 Milano</t>
  </si>
  <si>
    <t xml:space="preserve">Fax: 02 911808.99 
</t>
  </si>
  <si>
    <t>End User ROYAL &amp; SUN ALLIANCE ASSICURAZIONI</t>
  </si>
  <si>
    <t>SOPHOS</t>
  </si>
  <si>
    <t>502/2010</t>
  </si>
  <si>
    <t xml:space="preserve">c.a. sig. </t>
  </si>
  <si>
    <t>N° commessa</t>
  </si>
  <si>
    <t>102.2010</t>
  </si>
  <si>
    <t/>
  </si>
  <si>
    <t>Rinnovo manutenzioni licenze Safeguard Easy</t>
  </si>
  <si>
    <t>B.B. 60 gg. d.f.f.m.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</si>
</sst>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#,##0.000"/>
    <numFmt numFmtId="182" formatCode="#,##0.00000"/>
    <numFmt numFmtId="183" formatCode="#,##0.0000"/>
  </numFmts>
  <fonts count="48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6" fillId="0" borderId="16" xfId="0" applyNumberFormat="1" applyFont="1" applyBorder="1" applyAlignment="1">
      <alignment/>
    </xf>
    <xf numFmtId="0" fontId="3" fillId="0" borderId="12" xfId="0" applyNumberFormat="1" applyFont="1" applyBorder="1" applyAlignment="1">
      <alignment wrapText="1"/>
    </xf>
    <xf numFmtId="169" fontId="8" fillId="0" borderId="12" xfId="46" applyFont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0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 horizontal="right"/>
    </xf>
    <xf numFmtId="10" fontId="6" fillId="0" borderId="15" xfId="0" applyNumberFormat="1" applyFont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4" fontId="3" fillId="34" borderId="15" xfId="0" applyNumberFormat="1" applyFont="1" applyFill="1" applyBorder="1" applyAlignment="1">
      <alignment horizontal="right"/>
    </xf>
    <xf numFmtId="2" fontId="6" fillId="0" borderId="19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1" xfId="0" applyNumberFormat="1" applyFont="1" applyBorder="1" applyAlignment="1">
      <alignment/>
    </xf>
    <xf numFmtId="0" fontId="13" fillId="0" borderId="11" xfId="0" applyNumberFormat="1" applyFont="1" applyBorder="1" applyAlignment="1">
      <alignment horizontal="left"/>
    </xf>
    <xf numFmtId="0" fontId="13" fillId="0" borderId="11" xfId="0" applyNumberFormat="1" applyFont="1" applyFill="1" applyBorder="1" applyAlignment="1">
      <alignment/>
    </xf>
    <xf numFmtId="0" fontId="3" fillId="0" borderId="11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" fontId="3" fillId="34" borderId="21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9" fontId="3" fillId="0" borderId="23" xfId="0" applyNumberFormat="1" applyFont="1" applyBorder="1" applyAlignment="1">
      <alignment horizontal="right"/>
    </xf>
    <xf numFmtId="9" fontId="3" fillId="0" borderId="24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34" borderId="21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0" fontId="3" fillId="0" borderId="25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25" xfId="0" applyNumberFormat="1" applyFont="1" applyFill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181" fontId="3" fillId="0" borderId="21" xfId="0" applyNumberFormat="1" applyFont="1" applyBorder="1" applyAlignment="1">
      <alignment horizontal="right"/>
    </xf>
    <xf numFmtId="182" fontId="3" fillId="0" borderId="21" xfId="0" applyNumberFormat="1" applyFont="1" applyBorder="1" applyAlignment="1">
      <alignment/>
    </xf>
    <xf numFmtId="181" fontId="3" fillId="34" borderId="27" xfId="0" applyNumberFormat="1" applyFont="1" applyFill="1" applyBorder="1" applyAlignment="1">
      <alignment horizontal="right"/>
    </xf>
    <xf numFmtId="181" fontId="3" fillId="34" borderId="21" xfId="0" applyNumberFormat="1" applyFont="1" applyFill="1" applyBorder="1" applyAlignment="1">
      <alignment horizontal="right"/>
    </xf>
    <xf numFmtId="182" fontId="3" fillId="0" borderId="22" xfId="0" applyNumberFormat="1" applyFont="1" applyBorder="1" applyAlignment="1">
      <alignment/>
    </xf>
    <xf numFmtId="3" fontId="3" fillId="0" borderId="11" xfId="0" applyNumberFormat="1" applyFont="1" applyBorder="1" applyAlignment="1" quotePrefix="1">
      <alignment/>
    </xf>
    <xf numFmtId="178" fontId="3" fillId="34" borderId="15" xfId="0" applyNumberFormat="1" applyFont="1" applyFill="1" applyBorder="1" applyAlignment="1">
      <alignment horizontal="righ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172" fontId="2" fillId="33" borderId="29" xfId="0" applyNumberFormat="1" applyFont="1" applyFill="1" applyBorder="1" applyAlignment="1">
      <alignment horizontal="center"/>
    </xf>
    <xf numFmtId="172" fontId="2" fillId="33" borderId="30" xfId="0" applyNumberFormat="1" applyFont="1" applyFill="1" applyBorder="1" applyAlignment="1">
      <alignment horizontal="center"/>
    </xf>
    <xf numFmtId="14" fontId="2" fillId="35" borderId="31" xfId="0" applyNumberFormat="1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left"/>
    </xf>
    <xf numFmtId="0" fontId="7" fillId="33" borderId="29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 wrapText="1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4" fillId="0" borderId="11" xfId="36" applyFill="1" applyBorder="1" applyAlignment="1" applyProtection="1">
      <alignment horizontal="center"/>
      <protection/>
    </xf>
    <xf numFmtId="0" fontId="7" fillId="0" borderId="35" xfId="0" applyFont="1" applyFill="1" applyBorder="1" applyAlignment="1">
      <alignment horizontal="center"/>
    </xf>
    <xf numFmtId="0" fontId="7" fillId="35" borderId="40" xfId="0" applyFont="1" applyFill="1" applyBorder="1" applyAlignment="1">
      <alignment horizontal="left"/>
    </xf>
    <xf numFmtId="0" fontId="7" fillId="35" borderId="31" xfId="0" applyFont="1" applyFill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771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i.roattin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75" zoomScaleNormal="75" zoomScalePageLayoutView="0" workbookViewId="0" topLeftCell="A1">
      <selection activeCell="I35" sqref="I35"/>
    </sheetView>
  </sheetViews>
  <sheetFormatPr defaultColWidth="9.140625" defaultRowHeight="12.75"/>
  <cols>
    <col min="1" max="1" width="27.28125" style="0" customWidth="1"/>
    <col min="2" max="2" width="11.421875" style="0" bestFit="1" customWidth="1"/>
    <col min="3" max="3" width="30.57421875" style="0" customWidth="1"/>
    <col min="4" max="4" width="72.8515625" style="0" customWidth="1"/>
    <col min="5" max="5" width="10.421875" style="0" customWidth="1"/>
    <col min="6" max="6" width="12.7109375" style="0" customWidth="1"/>
    <col min="7" max="7" width="21.57421875" style="0" customWidth="1"/>
    <col min="8" max="8" width="12.421875" style="0" customWidth="1"/>
    <col min="9" max="9" width="11.28125" style="0" customWidth="1"/>
    <col min="11" max="11" width="10.7109375" style="0" customWidth="1"/>
  </cols>
  <sheetData>
    <row r="1" spans="9:14" ht="17.25" thickBot="1">
      <c r="I1" s="21"/>
      <c r="J1" s="20"/>
      <c r="K1" s="24"/>
      <c r="L1" s="20"/>
      <c r="M1" s="18"/>
      <c r="N1" s="18"/>
    </row>
    <row r="2" spans="7:14" ht="15.75">
      <c r="G2" s="99" t="s">
        <v>0</v>
      </c>
      <c r="H2" s="100"/>
      <c r="I2" s="87" t="s">
        <v>37</v>
      </c>
      <c r="J2" s="88"/>
      <c r="K2" s="24"/>
      <c r="L2" s="19"/>
      <c r="M2" s="19"/>
      <c r="N2" s="19"/>
    </row>
    <row r="3" spans="7:11" ht="16.5" thickBot="1">
      <c r="G3" s="109" t="s">
        <v>24</v>
      </c>
      <c r="H3" s="110"/>
      <c r="I3" s="89">
        <v>40522</v>
      </c>
      <c r="J3" s="90"/>
      <c r="K3" s="19"/>
    </row>
    <row r="5" s="2" customFormat="1" ht="15">
      <c r="A5" s="1" t="s">
        <v>25</v>
      </c>
    </row>
    <row r="6" spans="1:9" s="2" customFormat="1" ht="15.75">
      <c r="A6" s="1" t="s">
        <v>27</v>
      </c>
      <c r="G6" s="44" t="s">
        <v>3</v>
      </c>
      <c r="H6" s="44"/>
      <c r="I6" s="44"/>
    </row>
    <row r="7" spans="1:9" s="2" customFormat="1" ht="15.75">
      <c r="A7" s="1"/>
      <c r="B7" s="3"/>
      <c r="G7" s="44"/>
      <c r="H7" s="44"/>
      <c r="I7" s="44"/>
    </row>
    <row r="8" spans="1:9" s="2" customFormat="1" ht="15.75">
      <c r="A8" s="1" t="s">
        <v>1</v>
      </c>
      <c r="G8" s="58" t="s">
        <v>31</v>
      </c>
      <c r="H8" s="44"/>
      <c r="I8" s="44"/>
    </row>
    <row r="9" spans="1:9" s="2" customFormat="1" ht="15.75">
      <c r="A9" s="1" t="s">
        <v>2</v>
      </c>
      <c r="G9" s="58" t="s">
        <v>32</v>
      </c>
      <c r="H9" s="44"/>
      <c r="I9" s="44"/>
    </row>
    <row r="10" spans="1:9" s="2" customFormat="1" ht="15.75">
      <c r="A10" s="1"/>
      <c r="G10" s="58" t="s">
        <v>33</v>
      </c>
      <c r="H10" s="44"/>
      <c r="I10" s="44"/>
    </row>
    <row r="11" spans="1:9" s="2" customFormat="1" ht="16.5" thickBot="1">
      <c r="A11" s="1"/>
      <c r="E11" s="45"/>
      <c r="G11" s="44"/>
      <c r="H11" s="44"/>
      <c r="I11" s="44"/>
    </row>
    <row r="12" spans="1:9" s="2" customFormat="1" ht="22.5" customHeight="1" thickBot="1">
      <c r="A12" s="85" t="s">
        <v>4</v>
      </c>
      <c r="B12" s="86"/>
      <c r="C12" s="113" t="s">
        <v>35</v>
      </c>
      <c r="D12" s="114"/>
      <c r="G12" s="58" t="s">
        <v>38</v>
      </c>
      <c r="H12" s="44"/>
      <c r="I12" s="44"/>
    </row>
    <row r="13" spans="1:9" s="2" customFormat="1" ht="31.5">
      <c r="A13" s="101" t="s">
        <v>19</v>
      </c>
      <c r="B13" s="102"/>
      <c r="C13" s="103" t="s">
        <v>25</v>
      </c>
      <c r="D13" s="104"/>
      <c r="E13" s="48"/>
      <c r="G13" s="59" t="s">
        <v>34</v>
      </c>
      <c r="H13" s="44"/>
      <c r="I13" s="44"/>
    </row>
    <row r="14" spans="1:9" s="2" customFormat="1" ht="18">
      <c r="A14" s="101" t="s">
        <v>23</v>
      </c>
      <c r="B14" s="102"/>
      <c r="C14" s="97" t="s">
        <v>26</v>
      </c>
      <c r="D14" s="98"/>
      <c r="E14" s="49"/>
      <c r="G14" s="44"/>
      <c r="H14" s="44"/>
      <c r="I14" s="44"/>
    </row>
    <row r="15" spans="1:8" s="2" customFormat="1" ht="18.75">
      <c r="A15" s="101" t="s">
        <v>20</v>
      </c>
      <c r="B15" s="102"/>
      <c r="C15" s="97" t="s">
        <v>28</v>
      </c>
      <c r="D15" s="98"/>
      <c r="E15" s="50"/>
      <c r="F15" s="5"/>
      <c r="G15" s="44"/>
      <c r="H15" s="44"/>
    </row>
    <row r="16" spans="1:8" s="2" customFormat="1" ht="18.75">
      <c r="A16" s="46" t="s">
        <v>29</v>
      </c>
      <c r="B16" s="47"/>
      <c r="C16" s="51"/>
      <c r="D16" s="107" t="s">
        <v>30</v>
      </c>
      <c r="E16" s="108"/>
      <c r="F16" s="5"/>
      <c r="G16" s="44"/>
      <c r="H16" s="44"/>
    </row>
    <row r="17" spans="1:7" s="2" customFormat="1" ht="18.75">
      <c r="A17" s="101" t="s">
        <v>21</v>
      </c>
      <c r="B17" s="102"/>
      <c r="C17" s="95"/>
      <c r="D17" s="96"/>
      <c r="E17" s="50"/>
      <c r="F17" s="6"/>
      <c r="G17" s="5"/>
    </row>
    <row r="18" spans="1:7" s="2" customFormat="1" ht="18.75">
      <c r="A18" s="91" t="s">
        <v>17</v>
      </c>
      <c r="B18" s="92"/>
      <c r="C18" s="117"/>
      <c r="D18" s="118"/>
      <c r="E18" s="50"/>
      <c r="F18" s="6"/>
      <c r="G18" s="5"/>
    </row>
    <row r="19" spans="1:7" s="2" customFormat="1" ht="18.75" thickBot="1">
      <c r="A19" s="111" t="s">
        <v>22</v>
      </c>
      <c r="B19" s="112"/>
      <c r="C19" s="93"/>
      <c r="D19" s="94"/>
      <c r="E19" s="52"/>
      <c r="F19" s="6"/>
      <c r="G19" s="6"/>
    </row>
    <row r="20" spans="1:7" s="2" customFormat="1" ht="18.75" thickBot="1">
      <c r="A20" s="43"/>
      <c r="B20" s="43"/>
      <c r="C20" s="52"/>
      <c r="D20" s="53"/>
      <c r="E20" s="52"/>
      <c r="F20" s="6"/>
      <c r="G20" s="6"/>
    </row>
    <row r="21" spans="1:7" s="2" customFormat="1" ht="16.5" thickBot="1">
      <c r="A21" s="105" t="s">
        <v>18</v>
      </c>
      <c r="B21" s="106"/>
      <c r="C21" s="115" t="s">
        <v>43</v>
      </c>
      <c r="D21" s="116"/>
      <c r="E21" s="6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48.75" thickBot="1" thickTop="1">
      <c r="A24" s="7" t="s">
        <v>5</v>
      </c>
      <c r="B24" s="7" t="s">
        <v>39</v>
      </c>
      <c r="C24" s="8" t="s">
        <v>6</v>
      </c>
      <c r="D24" s="9" t="s">
        <v>7</v>
      </c>
      <c r="E24" s="7" t="s">
        <v>8</v>
      </c>
      <c r="F24" s="10" t="s">
        <v>9</v>
      </c>
      <c r="G24" s="7" t="s">
        <v>10</v>
      </c>
      <c r="H24" s="7" t="s">
        <v>11</v>
      </c>
      <c r="I24" s="11" t="s">
        <v>12</v>
      </c>
      <c r="J24" s="12" t="s">
        <v>13</v>
      </c>
    </row>
    <row r="25" spans="1:10" s="2" customFormat="1" ht="20.25" customHeight="1" thickBot="1" thickTop="1">
      <c r="A25" s="26" t="s">
        <v>36</v>
      </c>
      <c r="B25" s="57" t="s">
        <v>40</v>
      </c>
      <c r="C25" s="13"/>
      <c r="D25" s="71" t="s">
        <v>42</v>
      </c>
      <c r="E25" s="75">
        <v>200</v>
      </c>
      <c r="F25" s="67">
        <v>2820</v>
      </c>
      <c r="G25" s="69">
        <v>20</v>
      </c>
      <c r="H25" s="67">
        <v>2256</v>
      </c>
      <c r="I25" s="81">
        <v>2256</v>
      </c>
      <c r="J25" s="62"/>
    </row>
    <row r="26" spans="1:10" s="2" customFormat="1" ht="17.25" thickBot="1" thickTop="1">
      <c r="A26" s="26"/>
      <c r="B26" s="83" t="s">
        <v>41</v>
      </c>
      <c r="C26" s="13"/>
      <c r="D26" s="71"/>
      <c r="E26" s="64"/>
      <c r="F26" s="78"/>
      <c r="G26" s="69"/>
      <c r="H26" s="67"/>
      <c r="I26" s="81"/>
      <c r="J26" s="82"/>
    </row>
    <row r="27" spans="1:10" s="2" customFormat="1" ht="17.25" thickBot="1" thickTop="1">
      <c r="A27" s="26"/>
      <c r="B27" s="83"/>
      <c r="C27" s="13"/>
      <c r="D27" s="71"/>
      <c r="E27" s="64"/>
      <c r="F27" s="79"/>
      <c r="G27" s="69"/>
      <c r="H27" s="67"/>
      <c r="I27" s="81"/>
      <c r="J27" s="63"/>
    </row>
    <row r="28" spans="1:10" s="2" customFormat="1" ht="17.25" thickBot="1" thickTop="1">
      <c r="A28" s="26"/>
      <c r="B28" s="57"/>
      <c r="C28" s="55"/>
      <c r="D28" s="71"/>
      <c r="E28" s="64"/>
      <c r="F28" s="62"/>
      <c r="G28" s="69"/>
      <c r="H28" s="67"/>
      <c r="I28" s="60"/>
      <c r="J28" s="63"/>
    </row>
    <row r="29" spans="1:10" s="2" customFormat="1" ht="17.25" thickBot="1" thickTop="1">
      <c r="A29" s="26"/>
      <c r="B29" s="13"/>
      <c r="C29" s="54"/>
      <c r="D29" s="74"/>
      <c r="E29" s="64"/>
      <c r="F29" s="73"/>
      <c r="G29" s="69"/>
      <c r="H29" s="67"/>
      <c r="I29" s="61"/>
      <c r="J29" s="64"/>
    </row>
    <row r="30" spans="1:11" s="2" customFormat="1" ht="17.25" thickBot="1" thickTop="1">
      <c r="A30" s="26"/>
      <c r="B30" s="13"/>
      <c r="C30" s="56"/>
      <c r="D30" s="72"/>
      <c r="E30" s="76"/>
      <c r="F30" s="67"/>
      <c r="G30" s="69"/>
      <c r="H30" s="67"/>
      <c r="I30" s="60"/>
      <c r="J30" s="65"/>
      <c r="K30" s="23"/>
    </row>
    <row r="31" spans="1:11" s="2" customFormat="1" ht="17.25" thickBot="1" thickTop="1">
      <c r="A31" s="26"/>
      <c r="B31" s="13"/>
      <c r="C31" s="14"/>
      <c r="D31" s="72"/>
      <c r="E31" s="76"/>
      <c r="F31" s="67"/>
      <c r="G31" s="69"/>
      <c r="H31" s="67"/>
      <c r="I31" s="60"/>
      <c r="J31" s="65"/>
      <c r="K31" s="23"/>
    </row>
    <row r="32" spans="1:11" s="2" customFormat="1" ht="17.25" thickBot="1" thickTop="1">
      <c r="A32" s="27"/>
      <c r="B32" s="28"/>
      <c r="C32" s="29"/>
      <c r="D32" s="72"/>
      <c r="E32" s="77"/>
      <c r="F32" s="68"/>
      <c r="G32" s="70"/>
      <c r="H32" s="68"/>
      <c r="I32" s="61"/>
      <c r="J32" s="66"/>
      <c r="K32" s="23"/>
    </row>
    <row r="33" spans="1:11" s="2" customFormat="1" ht="16.5" thickTop="1">
      <c r="A33" s="15"/>
      <c r="B33" s="15"/>
      <c r="C33" s="15"/>
      <c r="D33" s="30" t="s">
        <v>14</v>
      </c>
      <c r="E33" s="31"/>
      <c r="F33" s="32"/>
      <c r="G33" s="33"/>
      <c r="H33" s="25"/>
      <c r="I33" s="33">
        <f>SUM(I25:I32)</f>
        <v>2256</v>
      </c>
      <c r="J33" s="39"/>
      <c r="K33" s="22"/>
    </row>
    <row r="34" spans="1:11" s="2" customFormat="1" ht="15.75">
      <c r="A34" s="15"/>
      <c r="B34" s="15"/>
      <c r="C34" s="15"/>
      <c r="D34" s="34" t="s">
        <v>15</v>
      </c>
      <c r="E34" s="16"/>
      <c r="F34" s="17"/>
      <c r="G34" s="38"/>
      <c r="H34" s="13"/>
      <c r="I34" s="80">
        <v>451.2</v>
      </c>
      <c r="J34" s="40"/>
      <c r="K34" s="22"/>
    </row>
    <row r="35" spans="1:11" s="2" customFormat="1" ht="16.5" thickBot="1">
      <c r="A35" s="15"/>
      <c r="B35" s="15"/>
      <c r="C35" s="15"/>
      <c r="D35" s="35" t="s">
        <v>16</v>
      </c>
      <c r="E35" s="36"/>
      <c r="F35" s="37"/>
      <c r="G35" s="41"/>
      <c r="H35" s="28"/>
      <c r="I35" s="84">
        <f>SUM(I33:I34)</f>
        <v>2707.2</v>
      </c>
      <c r="J35" s="42"/>
      <c r="K35" s="22"/>
    </row>
    <row r="36" s="2" customFormat="1" ht="15.75" thickTop="1"/>
  </sheetData>
  <sheetProtection/>
  <mergeCells count="21">
    <mergeCell ref="C15:D15"/>
    <mergeCell ref="C13:D13"/>
    <mergeCell ref="A21:B21"/>
    <mergeCell ref="A13:B13"/>
    <mergeCell ref="D16:E16"/>
    <mergeCell ref="A15:B15"/>
    <mergeCell ref="G3:H3"/>
    <mergeCell ref="A19:B19"/>
    <mergeCell ref="C12:D12"/>
    <mergeCell ref="C21:D21"/>
    <mergeCell ref="C18:D18"/>
    <mergeCell ref="A12:B12"/>
    <mergeCell ref="I2:J2"/>
    <mergeCell ref="I3:J3"/>
    <mergeCell ref="A18:B18"/>
    <mergeCell ref="C19:D19"/>
    <mergeCell ref="C17:D17"/>
    <mergeCell ref="C14:D14"/>
    <mergeCell ref="G2:H2"/>
    <mergeCell ref="A14:B14"/>
    <mergeCell ref="A17:B17"/>
  </mergeCells>
  <hyperlinks>
    <hyperlink ref="D16" r:id="rId1" display="acquisti@hackingteam.it;i.roattino@hackingteam.it"/>
  </hyperlinks>
  <printOptions/>
  <pageMargins left="0.75" right="0.75" top="1" bottom="1" header="0.5" footer="0.5"/>
  <pageSetup fitToHeight="1" fitToWidth="1" horizontalDpi="600" verticalDpi="600" orientation="landscape" scale="5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2009-03-27T10:22:31Z</cp:lastPrinted>
  <dcterms:created xsi:type="dcterms:W3CDTF">2004-06-15T17:06:13Z</dcterms:created>
  <dcterms:modified xsi:type="dcterms:W3CDTF">2010-12-21T13:53:42Z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