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<sst xmlns="http://schemas.openxmlformats.org/spreadsheetml/2006/main" count="57" uniqueCount="51">
  <si>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</si>
  <si>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</si>
  <si>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</si>
  <si>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</si>
  <si>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</si>
  <si>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</si>
  <si>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</si>
  <si>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</si>
  <si>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</si>
  <si>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</si>
  <si>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imp. Unit. Netto</t>
  </si>
  <si>
    <t>Data Consegna</t>
  </si>
  <si>
    <t xml:space="preserve">Costo acq.  </t>
  </si>
  <si>
    <t>Costo Acquisto totale</t>
  </si>
  <si>
    <t>Modalita di pagamento:</t>
  </si>
  <si>
    <t>Hacking Team s.r.l.</t>
  </si>
  <si>
    <t>Rag. Soc.</t>
  </si>
  <si>
    <t>alla c.a. di</t>
  </si>
  <si>
    <t>Trasporto</t>
  </si>
  <si>
    <t>Indirizzo di spedizione</t>
  </si>
  <si>
    <t>Data ordine</t>
  </si>
  <si>
    <t>Network Based Technology s.r.l.</t>
  </si>
  <si>
    <t>Fax: 02/38015397</t>
  </si>
  <si>
    <t>Tel: 02/33403970</t>
  </si>
  <si>
    <t>Importo Totale</t>
  </si>
  <si>
    <t>A ns. carico</t>
  </si>
  <si>
    <t>Inviare e-mail di evasione a:</t>
  </si>
  <si>
    <t>IVA 20%</t>
  </si>
  <si>
    <t>Dati di spedizione merce:</t>
  </si>
  <si>
    <t>Sede legale e amministrativa: Via Moscova, 13 - 20121 Milano</t>
  </si>
  <si>
    <t>Via C. Invernizio, 3</t>
  </si>
  <si>
    <t>20157 Milano</t>
  </si>
  <si>
    <t>acquisti@hackingteam.it; a.lomonaco@hackingteam.it</t>
  </si>
  <si>
    <t>N° commessa</t>
  </si>
  <si>
    <t>RIBA 30 gg. D.F.F.M. (Riba)</t>
  </si>
  <si>
    <t>NBT</t>
  </si>
  <si>
    <t>Costi associati alla spedizione</t>
  </si>
  <si>
    <t>417/2010</t>
  </si>
  <si>
    <t>Riferimento Vs. Offerta commerciale N. off. 100608 del 11/10/2010</t>
  </si>
  <si>
    <t>THALES ALENIA SPACE ITALIA</t>
  </si>
  <si>
    <t>STR. ANTICA DI COLLEGNO, 253 - 10146 TORINO</t>
  </si>
  <si>
    <t>Sig. Zano</t>
  </si>
  <si>
    <t>076.2010</t>
  </si>
  <si>
    <t>AAAXXSWL</t>
  </si>
  <si>
    <t>4TRESS AAA Server for Remote Access v6.6</t>
  </si>
  <si>
    <t>AAAXXSWLM4</t>
  </si>
  <si>
    <t>Manutenzione 4TRESS AAA Server – Single Site
1-11-10 a 30 -10 -11</t>
  </si>
  <si>
    <t>BKC201AAA100</t>
  </si>
  <si>
    <t>ACTIVIDENTITY SOFT GREY KEYCHAIN
TOKEN V2 - 100 UNIT</t>
  </si>
  <si>
    <t xml:space="preserve">INSERIRE N. ORDINE CLIENTE THALES SU DDT: 571052068947 </t>
  </si>
  <si>
    <t xml:space="preserve">c.a. Sig. Flavio Ghirardi/Alberto Ticozzi
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</si>
</sst>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</numFmts>
  <fonts count="44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3" fontId="6" fillId="35" borderId="13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9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4" xfId="0" applyNumberFormat="1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3" fontId="6" fillId="35" borderId="18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/>
    </xf>
    <xf numFmtId="171" fontId="3" fillId="0" borderId="20" xfId="45" applyFont="1" applyBorder="1" applyAlignment="1">
      <alignment/>
    </xf>
    <xf numFmtId="3" fontId="3" fillId="34" borderId="20" xfId="0" applyNumberFormat="1" applyFont="1" applyFill="1" applyBorder="1" applyAlignment="1">
      <alignment horizontal="right"/>
    </xf>
    <xf numFmtId="4" fontId="6" fillId="35" borderId="21" xfId="0" applyNumberFormat="1" applyFont="1" applyFill="1" applyBorder="1" applyAlignment="1">
      <alignment horizontal="right"/>
    </xf>
    <xf numFmtId="4" fontId="3" fillId="0" borderId="20" xfId="0" applyNumberFormat="1" applyFont="1" applyBorder="1" applyAlignment="1">
      <alignment/>
    </xf>
    <xf numFmtId="3" fontId="6" fillId="35" borderId="21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4" fontId="3" fillId="34" borderId="20" xfId="0" applyNumberFormat="1" applyFont="1" applyFill="1" applyBorder="1" applyAlignment="1">
      <alignment horizontal="right"/>
    </xf>
    <xf numFmtId="177" fontId="3" fillId="0" borderId="20" xfId="0" applyNumberFormat="1" applyFont="1" applyBorder="1" applyAlignment="1">
      <alignment/>
    </xf>
    <xf numFmtId="43" fontId="3" fillId="34" borderId="20" xfId="0" applyNumberFormat="1" applyFont="1" applyFill="1" applyBorder="1" applyAlignment="1">
      <alignment horizontal="right"/>
    </xf>
    <xf numFmtId="178" fontId="3" fillId="0" borderId="20" xfId="45" applyNumberFormat="1" applyFont="1" applyBorder="1" applyAlignment="1">
      <alignment horizontal="right"/>
    </xf>
    <xf numFmtId="178" fontId="3" fillId="34" borderId="20" xfId="45" applyNumberFormat="1" applyFont="1" applyFill="1" applyBorder="1" applyAlignment="1">
      <alignment horizontal="right"/>
    </xf>
    <xf numFmtId="178" fontId="3" fillId="34" borderId="22" xfId="45" applyNumberFormat="1" applyFont="1" applyFill="1" applyBorder="1" applyAlignment="1">
      <alignment horizontal="right"/>
    </xf>
    <xf numFmtId="178" fontId="6" fillId="34" borderId="12" xfId="0" applyNumberFormat="1" applyFont="1" applyFill="1" applyBorder="1" applyAlignment="1">
      <alignment horizontal="right"/>
    </xf>
    <xf numFmtId="178" fontId="6" fillId="34" borderId="14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3" fillId="0" borderId="23" xfId="0" applyNumberFormat="1" applyFont="1" applyBorder="1" applyAlignment="1" quotePrefix="1">
      <alignment/>
    </xf>
    <xf numFmtId="0" fontId="3" fillId="0" borderId="24" xfId="0" applyNumberFormat="1" applyFont="1" applyBorder="1" applyAlignment="1">
      <alignment wrapText="1"/>
    </xf>
    <xf numFmtId="0" fontId="3" fillId="0" borderId="24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/>
    </xf>
    <xf numFmtId="0" fontId="3" fillId="0" borderId="25" xfId="0" applyNumberFormat="1" applyFont="1" applyBorder="1" applyAlignment="1">
      <alignment vertical="top" wrapText="1"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3" fontId="3" fillId="0" borderId="26" xfId="0" applyNumberFormat="1" applyFont="1" applyBorder="1" applyAlignment="1" quotePrefix="1">
      <alignment/>
    </xf>
    <xf numFmtId="0" fontId="3" fillId="0" borderId="27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3" fontId="3" fillId="0" borderId="28" xfId="0" applyNumberFormat="1" applyFont="1" applyBorder="1" applyAlignment="1" quotePrefix="1">
      <alignment/>
    </xf>
    <xf numFmtId="0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3" fillId="0" borderId="30" xfId="0" applyNumberFormat="1" applyFont="1" applyFill="1" applyBorder="1" applyAlignment="1">
      <alignment/>
    </xf>
    <xf numFmtId="172" fontId="2" fillId="33" borderId="31" xfId="0" applyNumberFormat="1" applyFont="1" applyFill="1" applyBorder="1" applyAlignment="1">
      <alignment horizontal="center"/>
    </xf>
    <xf numFmtId="172" fontId="2" fillId="33" borderId="32" xfId="0" applyNumberFormat="1" applyFont="1" applyFill="1" applyBorder="1" applyAlignment="1">
      <alignment horizontal="center"/>
    </xf>
    <xf numFmtId="14" fontId="2" fillId="35" borderId="33" xfId="0" applyNumberFormat="1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33" borderId="39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left"/>
    </xf>
    <xf numFmtId="0" fontId="7" fillId="35" borderId="40" xfId="0" applyFont="1" applyFill="1" applyBorder="1" applyAlignment="1">
      <alignment horizontal="left"/>
    </xf>
    <xf numFmtId="0" fontId="7" fillId="35" borderId="33" xfId="0" applyFont="1" applyFill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43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18.140625" style="0" customWidth="1"/>
    <col min="4" max="4" width="106.140625" style="0" customWidth="1"/>
    <col min="5" max="5" width="10.421875" style="0" customWidth="1"/>
    <col min="6" max="6" width="13.57421875" style="0" customWidth="1"/>
    <col min="7" max="7" width="20.140625" style="0" customWidth="1"/>
    <col min="8" max="8" width="12.421875" style="0" customWidth="1"/>
    <col min="9" max="9" width="13.140625" style="0" bestFit="1" customWidth="1"/>
    <col min="10" max="10" width="11.57421875" style="0" customWidth="1"/>
    <col min="11" max="11" width="10.7109375" style="0" customWidth="1"/>
  </cols>
  <sheetData>
    <row r="1" spans="9:14" ht="17.25" thickBot="1">
      <c r="I1" s="19"/>
      <c r="J1" s="18"/>
      <c r="K1" s="24"/>
      <c r="L1" s="18"/>
      <c r="M1" s="16"/>
      <c r="N1" s="16"/>
    </row>
    <row r="2" spans="7:14" ht="15.75">
      <c r="G2" s="81" t="s">
        <v>0</v>
      </c>
      <c r="H2" s="82"/>
      <c r="I2" s="73" t="s">
        <v>37</v>
      </c>
      <c r="J2" s="74"/>
      <c r="K2" s="24"/>
      <c r="L2" s="17"/>
      <c r="M2" s="17"/>
      <c r="N2" s="17"/>
    </row>
    <row r="3" spans="4:11" ht="16.5" thickBot="1">
      <c r="D3" s="57" t="s">
        <v>49</v>
      </c>
      <c r="G3" s="83" t="s">
        <v>20</v>
      </c>
      <c r="H3" s="84"/>
      <c r="I3" s="75">
        <v>40466</v>
      </c>
      <c r="J3" s="76"/>
      <c r="K3" s="17"/>
    </row>
    <row r="5" s="2" customFormat="1" ht="15">
      <c r="A5" s="1" t="s">
        <v>15</v>
      </c>
    </row>
    <row r="6" spans="1:9" s="2" customFormat="1" ht="15.75">
      <c r="A6" s="1" t="s">
        <v>29</v>
      </c>
      <c r="G6" s="39" t="s">
        <v>3</v>
      </c>
      <c r="H6" s="39"/>
      <c r="I6" s="39"/>
    </row>
    <row r="7" spans="1:9" s="2" customFormat="1" ht="15.75">
      <c r="A7" s="1" t="s">
        <v>1</v>
      </c>
      <c r="B7" s="3"/>
      <c r="G7" s="39"/>
      <c r="H7" s="39"/>
      <c r="I7" s="39"/>
    </row>
    <row r="8" spans="1:9" s="2" customFormat="1" ht="15.75">
      <c r="A8" s="1" t="s">
        <v>2</v>
      </c>
      <c r="G8" s="39" t="s">
        <v>21</v>
      </c>
      <c r="H8" s="39"/>
      <c r="I8" s="39"/>
    </row>
    <row r="9" spans="7:9" s="2" customFormat="1" ht="15.75">
      <c r="G9" s="57" t="s">
        <v>30</v>
      </c>
      <c r="H9" s="39"/>
      <c r="I9" s="39"/>
    </row>
    <row r="10" spans="1:9" s="2" customFormat="1" ht="15.75">
      <c r="A10" s="1"/>
      <c r="G10" s="57" t="s">
        <v>31</v>
      </c>
      <c r="H10" s="39"/>
      <c r="I10" s="39"/>
    </row>
    <row r="11" spans="1:9" s="2" customFormat="1" ht="16.5" thickBot="1">
      <c r="A11" s="1"/>
      <c r="G11" s="39"/>
      <c r="H11" s="39"/>
      <c r="I11" s="39"/>
    </row>
    <row r="12" spans="1:9" s="2" customFormat="1" ht="79.5" thickBot="1">
      <c r="A12" s="97" t="s">
        <v>28</v>
      </c>
      <c r="B12" s="98"/>
      <c r="C12" s="91" t="s">
        <v>38</v>
      </c>
      <c r="D12" s="92"/>
      <c r="G12" s="58" t="s">
        <v>50</v>
      </c>
      <c r="H12" s="39"/>
      <c r="I12" s="39"/>
    </row>
    <row r="13" spans="1:9" s="2" customFormat="1" ht="15.75">
      <c r="A13" s="85" t="s">
        <v>16</v>
      </c>
      <c r="B13" s="86"/>
      <c r="C13" s="99" t="s">
        <v>39</v>
      </c>
      <c r="D13" s="100"/>
      <c r="G13" s="39" t="s">
        <v>22</v>
      </c>
      <c r="H13" s="39"/>
      <c r="I13" s="39"/>
    </row>
    <row r="14" spans="1:9" s="2" customFormat="1" ht="15.75">
      <c r="A14" s="85" t="s">
        <v>19</v>
      </c>
      <c r="B14" s="86"/>
      <c r="C14" s="93" t="s">
        <v>40</v>
      </c>
      <c r="D14" s="101"/>
      <c r="G14" s="39" t="s">
        <v>23</v>
      </c>
      <c r="H14" s="39"/>
      <c r="I14" s="39"/>
    </row>
    <row r="15" spans="1:7" s="2" customFormat="1" ht="15.75">
      <c r="A15" s="85" t="s">
        <v>17</v>
      </c>
      <c r="B15" s="86"/>
      <c r="C15" s="102" t="s">
        <v>41</v>
      </c>
      <c r="D15" s="103"/>
      <c r="E15" s="4"/>
      <c r="F15" s="5"/>
      <c r="G15" s="5"/>
    </row>
    <row r="16" spans="1:7" s="2" customFormat="1" ht="15.75">
      <c r="A16" s="85" t="s">
        <v>26</v>
      </c>
      <c r="B16" s="86"/>
      <c r="C16" s="104" t="s">
        <v>32</v>
      </c>
      <c r="D16" s="101"/>
      <c r="E16" s="4"/>
      <c r="F16" s="6"/>
      <c r="G16" s="5"/>
    </row>
    <row r="17" spans="1:7" s="2" customFormat="1" ht="15.75">
      <c r="A17" s="77"/>
      <c r="B17" s="78"/>
      <c r="C17" s="93"/>
      <c r="D17" s="94"/>
      <c r="E17" s="4"/>
      <c r="F17" s="6"/>
      <c r="G17" s="5"/>
    </row>
    <row r="18" spans="1:7" s="2" customFormat="1" ht="16.5" thickBot="1">
      <c r="A18" s="87" t="s">
        <v>18</v>
      </c>
      <c r="B18" s="88"/>
      <c r="C18" s="95" t="s">
        <v>25</v>
      </c>
      <c r="D18" s="96"/>
      <c r="E18" s="6"/>
      <c r="F18" s="6"/>
      <c r="G18" s="6"/>
    </row>
    <row r="19" spans="1:7" s="2" customFormat="1" ht="16.5" thickBot="1">
      <c r="A19" s="38"/>
      <c r="B19" s="38"/>
      <c r="C19" s="6"/>
      <c r="D19" s="6"/>
      <c r="E19" s="6"/>
      <c r="F19" s="6"/>
      <c r="G19" s="6"/>
    </row>
    <row r="20" spans="1:7" s="2" customFormat="1" ht="16.5" thickBot="1">
      <c r="A20" s="89" t="s">
        <v>14</v>
      </c>
      <c r="B20" s="90"/>
      <c r="C20" s="79" t="s">
        <v>34</v>
      </c>
      <c r="D20" s="80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9.5" customHeight="1" thickBot="1" thickTop="1">
      <c r="A23" s="7" t="s">
        <v>4</v>
      </c>
      <c r="B23" s="7" t="s">
        <v>33</v>
      </c>
      <c r="C23" s="8" t="s">
        <v>5</v>
      </c>
      <c r="D23" s="9" t="s">
        <v>6</v>
      </c>
      <c r="E23" s="7" t="s">
        <v>7</v>
      </c>
      <c r="F23" s="10" t="s">
        <v>8</v>
      </c>
      <c r="G23" s="7" t="s">
        <v>9</v>
      </c>
      <c r="H23" s="7" t="s">
        <v>10</v>
      </c>
      <c r="I23" s="7" t="s">
        <v>24</v>
      </c>
      <c r="J23" s="11" t="s">
        <v>11</v>
      </c>
    </row>
    <row r="24" spans="1:11" s="2" customFormat="1" ht="19.5" customHeight="1" thickBot="1" thickTop="1">
      <c r="A24" s="56" t="s">
        <v>35</v>
      </c>
      <c r="B24" s="59" t="s">
        <v>42</v>
      </c>
      <c r="C24" s="62" t="s">
        <v>43</v>
      </c>
      <c r="D24" s="60" t="s">
        <v>44</v>
      </c>
      <c r="E24" s="41">
        <v>100</v>
      </c>
      <c r="F24" s="42">
        <v>53.8</v>
      </c>
      <c r="G24" s="43"/>
      <c r="H24" s="51">
        <v>34.97</v>
      </c>
      <c r="I24" s="52">
        <v>3497</v>
      </c>
      <c r="J24" s="44"/>
      <c r="K24" s="21"/>
    </row>
    <row r="25" spans="1:11" s="2" customFormat="1" ht="33" thickBot="1" thickTop="1">
      <c r="A25" s="56" t="s">
        <v>35</v>
      </c>
      <c r="B25" s="59" t="s">
        <v>42</v>
      </c>
      <c r="C25" s="62" t="s">
        <v>45</v>
      </c>
      <c r="D25" s="60" t="s">
        <v>46</v>
      </c>
      <c r="E25" s="41">
        <v>100</v>
      </c>
      <c r="F25" s="45">
        <v>10.76</v>
      </c>
      <c r="G25" s="43"/>
      <c r="H25" s="51">
        <v>8.61</v>
      </c>
      <c r="I25" s="52">
        <v>861</v>
      </c>
      <c r="J25" s="46"/>
      <c r="K25" s="22"/>
    </row>
    <row r="26" spans="1:11" s="2" customFormat="1" ht="33" thickBot="1" thickTop="1">
      <c r="A26" s="56" t="s">
        <v>35</v>
      </c>
      <c r="B26" s="59" t="s">
        <v>42</v>
      </c>
      <c r="C26" s="62" t="s">
        <v>47</v>
      </c>
      <c r="D26" s="61" t="s">
        <v>48</v>
      </c>
      <c r="E26" s="41">
        <v>1</v>
      </c>
      <c r="F26" s="45">
        <v>1200</v>
      </c>
      <c r="G26" s="43"/>
      <c r="H26" s="51">
        <v>1020</v>
      </c>
      <c r="I26" s="52">
        <v>1020</v>
      </c>
      <c r="J26" s="46"/>
      <c r="K26" s="22"/>
    </row>
    <row r="27" spans="1:11" s="2" customFormat="1" ht="17.25" thickBot="1" thickTop="1">
      <c r="A27" s="56"/>
      <c r="B27" s="59"/>
      <c r="C27" s="62"/>
      <c r="D27" s="61"/>
      <c r="E27" s="41"/>
      <c r="F27" s="45"/>
      <c r="G27" s="43"/>
      <c r="H27" s="51"/>
      <c r="I27" s="52"/>
      <c r="J27" s="46"/>
      <c r="K27" s="23"/>
    </row>
    <row r="28" spans="1:11" s="2" customFormat="1" ht="17.25" thickBot="1" thickTop="1">
      <c r="A28" s="56"/>
      <c r="B28" s="59"/>
      <c r="C28" s="62"/>
      <c r="D28" s="61"/>
      <c r="E28" s="41"/>
      <c r="F28" s="45"/>
      <c r="G28" s="43"/>
      <c r="H28" s="51"/>
      <c r="I28" s="52"/>
      <c r="J28" s="46"/>
      <c r="K28" s="23"/>
    </row>
    <row r="29" spans="1:11" s="2" customFormat="1" ht="17.25" thickBot="1" thickTop="1">
      <c r="A29" s="56"/>
      <c r="B29" s="59"/>
      <c r="C29" s="62"/>
      <c r="D29" s="61"/>
      <c r="E29" s="41"/>
      <c r="F29" s="45"/>
      <c r="G29" s="43"/>
      <c r="H29" s="51"/>
      <c r="I29" s="52"/>
      <c r="J29" s="46"/>
      <c r="K29" s="23"/>
    </row>
    <row r="30" spans="1:11" s="2" customFormat="1" ht="21" customHeight="1" thickBot="1" thickTop="1">
      <c r="A30" s="65" t="s">
        <v>35</v>
      </c>
      <c r="B30" s="66" t="s">
        <v>42</v>
      </c>
      <c r="C30" s="67"/>
      <c r="D30" s="63" t="s">
        <v>36</v>
      </c>
      <c r="E30" s="41">
        <v>1</v>
      </c>
      <c r="F30" s="45"/>
      <c r="G30" s="43"/>
      <c r="H30" s="51"/>
      <c r="I30" s="52">
        <v>10</v>
      </c>
      <c r="J30" s="46"/>
      <c r="K30" s="23"/>
    </row>
    <row r="31" spans="1:11" s="2" customFormat="1" ht="17.25" thickBot="1" thickTop="1">
      <c r="A31" s="68"/>
      <c r="B31" s="69"/>
      <c r="C31" s="70"/>
      <c r="D31" s="63"/>
      <c r="E31" s="41"/>
      <c r="F31" s="45"/>
      <c r="G31" s="43"/>
      <c r="H31" s="51"/>
      <c r="I31" s="52"/>
      <c r="J31" s="46"/>
      <c r="K31" s="23"/>
    </row>
    <row r="32" spans="1:11" s="2" customFormat="1" ht="17.25" thickBot="1" thickTop="1">
      <c r="A32" s="71"/>
      <c r="B32" s="71"/>
      <c r="C32" s="72"/>
      <c r="D32" s="64"/>
      <c r="E32" s="41"/>
      <c r="F32" s="47"/>
      <c r="G32" s="48"/>
      <c r="H32" s="49"/>
      <c r="I32" s="50"/>
      <c r="J32" s="46"/>
      <c r="K32" s="23"/>
    </row>
    <row r="33" spans="1:11" s="2" customFormat="1" ht="16.5" thickTop="1">
      <c r="A33" s="13"/>
      <c r="B33" s="13"/>
      <c r="C33" s="13"/>
      <c r="D33" s="28" t="s">
        <v>12</v>
      </c>
      <c r="E33" s="29"/>
      <c r="F33" s="30"/>
      <c r="G33" s="31"/>
      <c r="H33" s="25"/>
      <c r="I33" s="54">
        <f>SUM(I24:I32)</f>
        <v>5388</v>
      </c>
      <c r="J33" s="26"/>
      <c r="K33" s="20"/>
    </row>
    <row r="34" spans="1:11" s="2" customFormat="1" ht="15.75">
      <c r="A34" s="13"/>
      <c r="B34" s="13"/>
      <c r="C34" s="13"/>
      <c r="D34" s="32" t="s">
        <v>27</v>
      </c>
      <c r="E34" s="14"/>
      <c r="F34" s="15"/>
      <c r="G34" s="36"/>
      <c r="H34" s="12"/>
      <c r="I34" s="53">
        <f>I33*20/100</f>
        <v>1077.6</v>
      </c>
      <c r="J34" s="26"/>
      <c r="K34" s="20"/>
    </row>
    <row r="35" spans="1:11" s="2" customFormat="1" ht="16.5" thickBot="1">
      <c r="A35" s="13"/>
      <c r="B35" s="13"/>
      <c r="C35" s="13"/>
      <c r="D35" s="33" t="s">
        <v>13</v>
      </c>
      <c r="E35" s="34"/>
      <c r="F35" s="35"/>
      <c r="G35" s="37"/>
      <c r="H35" s="27"/>
      <c r="I35" s="55">
        <f>SUM(I33:I34)</f>
        <v>6465.6</v>
      </c>
      <c r="J35" s="40"/>
      <c r="K35" s="20"/>
    </row>
    <row r="36" s="2" customFormat="1" ht="15.75" thickTop="1"/>
  </sheetData>
  <sheetProtection/>
  <mergeCells count="20"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</mergeCells>
  <hyperlinks>
    <hyperlink ref="C16" r:id="rId1" display="acquisti@hackingteam.it"/>
  </hyperlinks>
  <printOptions/>
  <pageMargins left="0.75" right="0.75" top="1" bottom="1" header="0.5" footer="0.5"/>
  <pageSetup fitToHeight="1" fitToWidth="1" horizontalDpi="600" verticalDpi="600" orientation="landscape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2010-09-15T13:44:07Z</cp:lastPrinted>
  <dcterms:created xsi:type="dcterms:W3CDTF">2004-06-15T17:06:13Z</dcterms:created>
  <dcterms:modified xsi:type="dcterms:W3CDTF">2010-10-15T09:49:19Z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