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colori'!$B$1:$O$64</definedName>
  </definedNames>
  <calcPr fullCalcOnLoad="1"/>
</workbook>
</file>

<file path=xl/sharedStrings.xml><?xml version="1.0" encoding="utf-8"?>
<sst xmlns="http://schemas.openxmlformats.org/spreadsheetml/2006/main" count="186" uniqueCount="108">
  <si>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</si>
  <si>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</si>
  <si>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</si>
  <si>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</si>
  <si>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</si>
  <si>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</si>
  <si>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</si>
  <si>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</si>
  <si>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</si>
  <si>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</si>
  <si>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</si>
  <si>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</si>
  <si>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</si>
  <si>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</si>
  <si>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</si>
  <si>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</si>
  <si>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</si>
  <si>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</si>
  <si>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</si>
  <si>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</si>
  <si>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</si>
  <si>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</si>
  <si>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</si>
  <si>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</si>
  <si>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</si>
  <si>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</si>
  <si>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</si>
  <si>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</si>
  <si>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</si>
  <si>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</si>
  <si>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</si>
  <si>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</si>
  <si>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</si>
  <si>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</si>
  <si>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</si>
  <si>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</si>
  <si>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</si>
  <si>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</si>
  <si>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</si>
  <si>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</si>
  <si>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</si>
  <si>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</si>
  <si>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</si>
  <si>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</si>
  <si>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</si>
  <si>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</si>
  <si>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</si>
  <si>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</si>
  <si>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</si>
  <si>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</si>
  <si>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</si>
  <si>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</si>
  <si>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</si>
  <si>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</si>
  <si>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</si>
  <si>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</si>
  <si>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</si>
  <si>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</si>
  <si>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</si>
  <si>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</si>
  <si>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</si>
  <si>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</si>
  <si>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</si>
  <si>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</si>
  <si>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</si>
  <si>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</si>
  <si>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</si>
  <si>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</si>
  <si>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</si>
  <si>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</si>
  <si>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</si>
  <si>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Fatturazione:  </t>
  </si>
  <si>
    <t>089.2010</t>
  </si>
  <si>
    <t>20100628.095-11.AL</t>
  </si>
  <si>
    <t>Prodotti: € 38.120,00 a Novembre e 48.620,00 a Dicembre - Servizi: € 13.000,00 a Novembre e € 25.000,00 a Dicembre.</t>
  </si>
  <si>
    <t>I pagamenti s’intendono a mezzo bonifico bancario secondo il seguente</t>
  </si>
  <si>
    <t>programma:</t>
  </si>
  <si>
    <t>Ordini confermati nel mese di Novembre:</t>
  </si>
  <si>
    <t>‐ 25% - anticipato data ordine (€ 12.780,00)</t>
  </si>
  <si>
    <t>‐ 45% del totale - 30 gg d.f.f.m</t>
  </si>
  <si>
    <t>‐ 30% - al collaudo della singola tecnologia a seguito di verbale (max entro 90</t>
  </si>
  <si>
    <t>gg d.f.f.m.)</t>
  </si>
  <si>
    <t>Ordini confermati nel mese di Dicembre:</t>
  </si>
  <si>
    <t>‐ 25% - anticipato data ordine (€ 18.405,00)</t>
  </si>
  <si>
    <t>Attività per progetto “Banca IBS”</t>
  </si>
  <si>
    <t>Prodotti Novembre 2010</t>
  </si>
  <si>
    <t>Soluzione Paloalto FW , Threat prevention , URL filtering</t>
  </si>
  <si>
    <t>Palo Alto Networks PA-2050</t>
  </si>
  <si>
    <t>Threat prevention for device in an HA, PA-2050 1 Year</t>
  </si>
  <si>
    <t>URL Filtering for device in an HA, PA 2050 1 Year</t>
  </si>
  <si>
    <t>Partner enabled premium support 1 year prepaid, PA-2050</t>
  </si>
  <si>
    <t>F5 Networks Edge Gateway 4 GB BIG-IP 1600 NBD Hardware Replacement 1 Year 300 user</t>
  </si>
  <si>
    <t>F5 Networks Edge Gateway 4 GB BIG-IP 1600 Level 1-3 Premium 1 Year 300 user</t>
  </si>
  <si>
    <t>F5 Networks Edge Gateway 4 GB BIG-IP 1600 Unregistered 300 user</t>
  </si>
  <si>
    <t>Soluzione F5 Edge</t>
  </si>
  <si>
    <t>Prodotti Dicembre 2010</t>
  </si>
  <si>
    <t>Threat prevention PA-2050 1 Year</t>
  </si>
  <si>
    <t>URL Filtering PA 2050 1 Year</t>
  </si>
  <si>
    <t>La fatturazione avverrà nel seguente modo:
‐ Prodotti: seguirà i 2 step degli ordini:
€ 38.120,00 a Novembre e 48.620,00 a Dicembre.
‐ Servizi HT: seguirà i 2 step degli ordini:
€ 13.000,00 a Novembre e € 25.000,00 a Dicembre.</t>
  </si>
  <si>
    <t>TOTALE NOVEMBRE</t>
  </si>
  <si>
    <t>TOTALE DICEMBRE</t>
  </si>
  <si>
    <t>Servizi HT NOVEMBRE</t>
  </si>
  <si>
    <t>Servizi HT DICEMBRE</t>
  </si>
  <si>
    <t>Computerlinks</t>
  </si>
  <si>
    <t>473/2010</t>
  </si>
  <si>
    <t>Exclusive Networks</t>
  </si>
  <si>
    <t>471/2010</t>
  </si>
  <si>
    <t xml:space="preserve">           Pagamento: BB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</si>
</sst>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</numFmts>
  <fonts count="5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182" fontId="16" fillId="0" borderId="31" xfId="46" applyNumberFormat="1" applyFont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182" fontId="1" fillId="0" borderId="12" xfId="0" applyNumberFormat="1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0" fontId="14" fillId="0" borderId="57" xfId="0" applyNumberFormat="1" applyFont="1" applyBorder="1" applyAlignment="1">
      <alignment horizontal="center" wrapText="1" shrinkToFit="1"/>
    </xf>
    <xf numFmtId="182" fontId="20" fillId="35" borderId="11" xfId="0" applyNumberFormat="1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181" fontId="1" fillId="0" borderId="12" xfId="45" applyNumberFormat="1" applyFont="1" applyFill="1" applyBorder="1" applyAlignment="1">
      <alignment horizontal="right"/>
    </xf>
    <xf numFmtId="181" fontId="1" fillId="33" borderId="12" xfId="45" applyNumberFormat="1" applyFont="1" applyFill="1" applyBorder="1" applyAlignment="1">
      <alignment horizontal="right"/>
    </xf>
    <xf numFmtId="0" fontId="1" fillId="0" borderId="12" xfId="0" applyNumberFormat="1" applyFont="1" applyBorder="1" applyAlignment="1">
      <alignment horizontal="center"/>
    </xf>
    <xf numFmtId="181" fontId="3" fillId="0" borderId="33" xfId="45" applyNumberFormat="1" applyFont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0" fontId="0" fillId="33" borderId="25" xfId="0" applyNumberFormat="1" applyFont="1" applyFill="1" applyBorder="1" applyAlignment="1">
      <alignment horizontal="right"/>
    </xf>
    <xf numFmtId="181" fontId="1" fillId="33" borderId="12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2" fillId="36" borderId="13" xfId="0" applyNumberFormat="1" applyFont="1" applyFill="1" applyBorder="1" applyAlignment="1">
      <alignment/>
    </xf>
    <xf numFmtId="0" fontId="2" fillId="36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58" fillId="37" borderId="11" xfId="0" applyNumberFormat="1" applyFont="1" applyFill="1" applyBorder="1" applyAlignment="1">
      <alignment/>
    </xf>
    <xf numFmtId="181" fontId="2" fillId="35" borderId="11" xfId="0" applyNumberFormat="1" applyFont="1" applyFill="1" applyBorder="1" applyAlignment="1">
      <alignment horizontal="right"/>
    </xf>
    <xf numFmtId="181" fontId="2" fillId="35" borderId="13" xfId="0" applyNumberFormat="1" applyFont="1" applyFill="1" applyBorder="1" applyAlignment="1">
      <alignment horizontal="right"/>
    </xf>
    <xf numFmtId="0" fontId="3" fillId="0" borderId="11" xfId="0" applyNumberFormat="1" applyFont="1" applyBorder="1" applyAlignment="1">
      <alignment wrapText="1"/>
    </xf>
    <xf numFmtId="0" fontId="40" fillId="0" borderId="11" xfId="0" applyNumberFormat="1" applyFont="1" applyBorder="1" applyAlignment="1">
      <alignment wrapText="1"/>
    </xf>
    <xf numFmtId="0" fontId="38" fillId="38" borderId="11" xfId="0" applyNumberFormat="1" applyFont="1" applyFill="1" applyBorder="1" applyAlignment="1">
      <alignment wrapText="1"/>
    </xf>
    <xf numFmtId="0" fontId="3" fillId="38" borderId="11" xfId="0" applyNumberFormat="1" applyFont="1" applyFill="1" applyBorder="1" applyAlignment="1">
      <alignment wrapText="1"/>
    </xf>
    <xf numFmtId="0" fontId="40" fillId="38" borderId="11" xfId="0" applyNumberFormat="1" applyFont="1" applyFill="1" applyBorder="1" applyAlignment="1">
      <alignment wrapText="1"/>
    </xf>
    <xf numFmtId="0" fontId="20" fillId="0" borderId="11" xfId="0" applyNumberFormat="1" applyFont="1" applyFill="1" applyBorder="1" applyAlignment="1">
      <alignment wrapText="1"/>
    </xf>
    <xf numFmtId="0" fontId="17" fillId="0" borderId="11" xfId="0" applyNumberFormat="1" applyFont="1" applyFill="1" applyBorder="1" applyAlignment="1">
      <alignment wrapText="1"/>
    </xf>
    <xf numFmtId="0" fontId="20" fillId="36" borderId="11" xfId="0" applyNumberFormat="1" applyFont="1" applyFill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181" fontId="17" fillId="33" borderId="12" xfId="45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4"/>
  <sheetViews>
    <sheetView tabSelected="1" zoomScale="90" zoomScaleNormal="90" zoomScalePageLayoutView="0" workbookViewId="0" topLeftCell="A1">
      <selection activeCell="H13" sqref="H13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58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4"/>
      <c r="C1" s="29"/>
      <c r="D1" s="29" t="s">
        <v>69</v>
      </c>
      <c r="E1" s="29"/>
      <c r="F1" s="30"/>
      <c r="H1" s="25" t="s">
        <v>40</v>
      </c>
      <c r="I1" s="63"/>
      <c r="J1" s="60" t="s">
        <v>42</v>
      </c>
      <c r="K1" s="61"/>
      <c r="L1" s="230" t="s">
        <v>72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0"/>
      <c r="H2" s="112" t="s">
        <v>41</v>
      </c>
      <c r="I2" s="63"/>
      <c r="J2" s="59" t="s">
        <v>57</v>
      </c>
      <c r="K2" s="43"/>
      <c r="L2" s="225"/>
      <c r="M2" s="43"/>
      <c r="N2" s="43"/>
      <c r="O2" s="30"/>
    </row>
    <row r="3" spans="1:15" ht="15">
      <c r="A3" s="111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/>
      <c r="M3" s="37"/>
      <c r="N3" s="37"/>
      <c r="O3" s="38"/>
    </row>
    <row r="4" spans="1:15" ht="13.5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31" t="s">
        <v>73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5"/>
      <c r="C7" s="47"/>
      <c r="D7" s="211"/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6"/>
      <c r="C8" s="49"/>
      <c r="D8" s="211"/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7"/>
      <c r="C9" s="43"/>
      <c r="D9" s="212"/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8"/>
      <c r="C10" s="47"/>
      <c r="D10" s="233"/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199"/>
      <c r="C12" s="41"/>
      <c r="D12" s="41"/>
      <c r="E12" s="41"/>
      <c r="F12" s="41"/>
      <c r="G12" s="49"/>
      <c r="H12" s="53" t="s">
        <v>107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71</v>
      </c>
      <c r="B13" s="208"/>
      <c r="C13" s="208"/>
      <c r="D13" s="208" t="s">
        <v>74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2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16.5" thickTop="1">
      <c r="A17" s="12">
        <v>1</v>
      </c>
      <c r="B17" s="12"/>
      <c r="C17" s="13"/>
      <c r="D17" s="228"/>
      <c r="E17" s="12"/>
      <c r="F17" s="213"/>
      <c r="G17" s="224"/>
      <c r="H17" s="240" t="s">
        <v>84</v>
      </c>
      <c r="I17" s="213"/>
      <c r="J17" s="14"/>
      <c r="K17" s="15"/>
      <c r="L17" s="221"/>
      <c r="M17" s="222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15.75">
      <c r="A18" s="12">
        <v>2</v>
      </c>
      <c r="B18" s="12"/>
      <c r="C18" s="13"/>
      <c r="D18" s="8"/>
      <c r="E18" s="12"/>
      <c r="F18" s="213"/>
      <c r="G18" s="224"/>
      <c r="H18" s="241" t="s">
        <v>85</v>
      </c>
      <c r="I18" s="213"/>
      <c r="J18" s="14"/>
      <c r="K18" s="15"/>
      <c r="L18" s="226"/>
      <c r="M18" s="227"/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103</v>
      </c>
      <c r="E19" s="12" t="s">
        <v>104</v>
      </c>
      <c r="F19" s="213"/>
      <c r="G19" s="224"/>
      <c r="H19" s="240" t="s">
        <v>94</v>
      </c>
      <c r="I19" s="213"/>
      <c r="J19" s="14"/>
      <c r="K19" s="15"/>
      <c r="L19" s="226"/>
      <c r="M19" s="227"/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20.25" customHeight="1">
      <c r="A20" s="12">
        <v>4</v>
      </c>
      <c r="B20" s="12"/>
      <c r="C20" s="13"/>
      <c r="D20" s="8"/>
      <c r="E20" s="12"/>
      <c r="F20" s="213"/>
      <c r="G20" s="224"/>
      <c r="H20" s="242" t="s">
        <v>93</v>
      </c>
      <c r="I20" s="213">
        <v>1</v>
      </c>
      <c r="J20" s="238">
        <v>12125</v>
      </c>
      <c r="K20" s="15"/>
      <c r="L20" s="226"/>
      <c r="M20" s="227">
        <v>12125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30">
      <c r="A21" s="12">
        <v>5</v>
      </c>
      <c r="B21" s="12"/>
      <c r="C21" s="13"/>
      <c r="D21" s="8"/>
      <c r="E21" s="12"/>
      <c r="F21" s="213"/>
      <c r="G21" s="224"/>
      <c r="H21" s="242" t="s">
        <v>92</v>
      </c>
      <c r="I21" s="213">
        <v>1</v>
      </c>
      <c r="J21" s="238">
        <v>3000</v>
      </c>
      <c r="K21" s="15"/>
      <c r="L21" s="226"/>
      <c r="M21" s="227">
        <v>3000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30">
      <c r="A22" s="12">
        <v>6</v>
      </c>
      <c r="B22" s="12"/>
      <c r="C22" s="13"/>
      <c r="D22" s="8"/>
      <c r="E22" s="12"/>
      <c r="F22" s="213"/>
      <c r="G22" s="224"/>
      <c r="H22" s="242" t="s">
        <v>91</v>
      </c>
      <c r="I22" s="213">
        <v>1</v>
      </c>
      <c r="J22" s="238">
        <v>375</v>
      </c>
      <c r="K22" s="15"/>
      <c r="L22" s="226"/>
      <c r="M22" s="227">
        <v>375</v>
      </c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5.75">
      <c r="A23" s="12">
        <v>7</v>
      </c>
      <c r="B23" s="12"/>
      <c r="C23" s="13"/>
      <c r="D23" s="8" t="s">
        <v>105</v>
      </c>
      <c r="E23" s="12" t="s">
        <v>106</v>
      </c>
      <c r="F23" s="213"/>
      <c r="G23" s="224"/>
      <c r="H23" s="243" t="s">
        <v>86</v>
      </c>
      <c r="I23" s="213"/>
      <c r="J23" s="14"/>
      <c r="K23" s="15"/>
      <c r="L23" s="226"/>
      <c r="M23" s="227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5.75">
      <c r="A24" s="12">
        <v>8</v>
      </c>
      <c r="B24" s="12"/>
      <c r="C24" s="13"/>
      <c r="D24" s="8"/>
      <c r="E24" s="12"/>
      <c r="F24" s="213"/>
      <c r="G24" s="224"/>
      <c r="H24" s="242" t="s">
        <v>87</v>
      </c>
      <c r="I24" s="213">
        <v>1</v>
      </c>
      <c r="J24" s="238">
        <v>13900</v>
      </c>
      <c r="K24" s="15"/>
      <c r="L24" s="226"/>
      <c r="M24" s="227">
        <v>13900</v>
      </c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5.75">
      <c r="A25" s="12">
        <v>9</v>
      </c>
      <c r="B25" s="12"/>
      <c r="C25" s="13"/>
      <c r="D25" s="8"/>
      <c r="E25" s="12"/>
      <c r="F25" s="213"/>
      <c r="G25" s="224"/>
      <c r="H25" s="242" t="s">
        <v>88</v>
      </c>
      <c r="I25" s="213">
        <v>1</v>
      </c>
      <c r="J25" s="238">
        <v>2785</v>
      </c>
      <c r="K25" s="15"/>
      <c r="L25" s="226"/>
      <c r="M25" s="227">
        <v>2785</v>
      </c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5.75">
      <c r="A26" s="12">
        <v>10</v>
      </c>
      <c r="B26" s="12"/>
      <c r="C26" s="13"/>
      <c r="D26" s="8"/>
      <c r="E26" s="12"/>
      <c r="F26" s="213"/>
      <c r="G26" s="224"/>
      <c r="H26" s="242" t="s">
        <v>89</v>
      </c>
      <c r="I26" s="213">
        <v>1</v>
      </c>
      <c r="J26" s="238">
        <v>2785</v>
      </c>
      <c r="K26" s="15"/>
      <c r="L26" s="226"/>
      <c r="M26" s="227">
        <v>2785</v>
      </c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5.75">
      <c r="A27" s="12">
        <v>11</v>
      </c>
      <c r="B27" s="12"/>
      <c r="C27" s="13"/>
      <c r="D27" s="8"/>
      <c r="E27" s="12"/>
      <c r="F27" s="213"/>
      <c r="G27" s="224"/>
      <c r="H27" s="242" t="s">
        <v>90</v>
      </c>
      <c r="I27" s="213">
        <v>1</v>
      </c>
      <c r="J27" s="238">
        <v>3150</v>
      </c>
      <c r="K27" s="15"/>
      <c r="L27" s="226"/>
      <c r="M27" s="227">
        <v>3150</v>
      </c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5.75">
      <c r="A28" s="12">
        <v>12</v>
      </c>
      <c r="B28" s="12"/>
      <c r="C28" s="13"/>
      <c r="D28" s="8"/>
      <c r="E28" s="12"/>
      <c r="F28" s="213"/>
      <c r="G28" s="224"/>
      <c r="H28" s="248" t="s">
        <v>99</v>
      </c>
      <c r="I28" s="213"/>
      <c r="J28" s="238"/>
      <c r="K28" s="15"/>
      <c r="L28" s="226"/>
      <c r="M28" s="249">
        <v>38120</v>
      </c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5.75">
      <c r="A29" s="12">
        <v>13</v>
      </c>
      <c r="B29" s="12"/>
      <c r="C29" s="13"/>
      <c r="D29" s="12"/>
      <c r="E29" s="12"/>
      <c r="F29" s="220"/>
      <c r="G29" s="224"/>
      <c r="H29" s="244" t="s">
        <v>95</v>
      </c>
      <c r="I29" s="213"/>
      <c r="J29" s="238"/>
      <c r="K29" s="15"/>
      <c r="L29" s="216"/>
      <c r="M29" s="209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5.75">
      <c r="A30" s="12">
        <v>14</v>
      </c>
      <c r="B30" s="12"/>
      <c r="C30" s="13"/>
      <c r="D30" s="8" t="s">
        <v>103</v>
      </c>
      <c r="E30" s="12" t="s">
        <v>104</v>
      </c>
      <c r="F30" s="217"/>
      <c r="G30" s="224"/>
      <c r="H30" s="236" t="s">
        <v>94</v>
      </c>
      <c r="I30" s="213"/>
      <c r="J30" s="238"/>
      <c r="K30" s="15"/>
      <c r="L30" s="215"/>
      <c r="M30" s="209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5.75">
      <c r="A31" s="12">
        <v>15</v>
      </c>
      <c r="B31" s="12"/>
      <c r="C31" s="13"/>
      <c r="D31" s="12"/>
      <c r="E31" s="12"/>
      <c r="F31" s="217"/>
      <c r="G31" s="224"/>
      <c r="H31" s="169" t="s">
        <v>93</v>
      </c>
      <c r="I31" s="218">
        <v>1</v>
      </c>
      <c r="J31" s="238">
        <v>12125</v>
      </c>
      <c r="K31" s="15"/>
      <c r="L31" s="215"/>
      <c r="M31" s="227">
        <v>12125</v>
      </c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26.25">
      <c r="A32" s="12">
        <v>16</v>
      </c>
      <c r="B32" s="12"/>
      <c r="C32" s="13"/>
      <c r="D32" s="12"/>
      <c r="E32" s="12"/>
      <c r="F32" s="217"/>
      <c r="G32" s="224"/>
      <c r="H32" s="168" t="s">
        <v>92</v>
      </c>
      <c r="I32" s="218">
        <v>1</v>
      </c>
      <c r="J32" s="238">
        <v>3000</v>
      </c>
      <c r="K32" s="15"/>
      <c r="L32" s="215"/>
      <c r="M32" s="227">
        <v>3000</v>
      </c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26.25">
      <c r="A33" s="12">
        <v>17</v>
      </c>
      <c r="B33" s="12"/>
      <c r="C33" s="13"/>
      <c r="D33" s="12"/>
      <c r="E33" s="12"/>
      <c r="F33" s="217"/>
      <c r="G33" s="224"/>
      <c r="H33" s="168" t="s">
        <v>91</v>
      </c>
      <c r="I33" s="218">
        <v>1</v>
      </c>
      <c r="J33" s="238">
        <v>375</v>
      </c>
      <c r="K33" s="15"/>
      <c r="L33" s="215"/>
      <c r="M33" s="227">
        <v>375</v>
      </c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5.75">
      <c r="A34" s="12">
        <v>18</v>
      </c>
      <c r="B34" s="12"/>
      <c r="C34" s="13"/>
      <c r="D34" s="8" t="s">
        <v>105</v>
      </c>
      <c r="E34" s="12" t="s">
        <v>106</v>
      </c>
      <c r="F34" s="217"/>
      <c r="G34" s="224"/>
      <c r="H34" s="236" t="s">
        <v>86</v>
      </c>
      <c r="I34" s="218"/>
      <c r="J34" s="238"/>
      <c r="K34" s="15"/>
      <c r="L34" s="215"/>
      <c r="M34" s="227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5.75">
      <c r="A35" s="12">
        <v>19</v>
      </c>
      <c r="B35" s="12"/>
      <c r="C35" s="13"/>
      <c r="D35" s="12"/>
      <c r="E35" s="12"/>
      <c r="F35" s="217"/>
      <c r="G35" s="224"/>
      <c r="H35" s="169" t="s">
        <v>87</v>
      </c>
      <c r="I35" s="218">
        <v>1</v>
      </c>
      <c r="J35" s="238">
        <v>13900</v>
      </c>
      <c r="K35" s="15"/>
      <c r="L35" s="215"/>
      <c r="M35" s="227">
        <v>13900</v>
      </c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5.75">
      <c r="A36" s="12">
        <v>20</v>
      </c>
      <c r="B36" s="12"/>
      <c r="C36" s="13"/>
      <c r="D36" s="12"/>
      <c r="E36" s="12"/>
      <c r="F36" s="217"/>
      <c r="G36" s="224"/>
      <c r="H36" s="169" t="s">
        <v>96</v>
      </c>
      <c r="I36" s="218">
        <v>1</v>
      </c>
      <c r="J36" s="238">
        <v>2785</v>
      </c>
      <c r="K36" s="15"/>
      <c r="L36" s="215"/>
      <c r="M36" s="227">
        <v>2785</v>
      </c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5.75">
      <c r="A37" s="12">
        <v>21</v>
      </c>
      <c r="B37" s="12"/>
      <c r="C37" s="13"/>
      <c r="D37" s="12"/>
      <c r="E37" s="12"/>
      <c r="F37" s="217"/>
      <c r="G37" s="224"/>
      <c r="H37" s="217" t="s">
        <v>97</v>
      </c>
      <c r="I37" s="218">
        <v>1</v>
      </c>
      <c r="J37" s="238">
        <v>2785</v>
      </c>
      <c r="K37" s="15"/>
      <c r="L37" s="215"/>
      <c r="M37" s="227">
        <v>2785</v>
      </c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1" customFormat="1" ht="15.75">
      <c r="A38" s="12">
        <v>22</v>
      </c>
      <c r="B38" s="12"/>
      <c r="C38" s="13"/>
      <c r="D38" s="12"/>
      <c r="E38" s="12"/>
      <c r="F38" s="217"/>
      <c r="G38" s="224"/>
      <c r="H38" s="245" t="s">
        <v>90</v>
      </c>
      <c r="I38" s="218">
        <v>1</v>
      </c>
      <c r="J38" s="238">
        <v>3150</v>
      </c>
      <c r="K38" s="15"/>
      <c r="L38" s="215"/>
      <c r="M38" s="227">
        <v>3150</v>
      </c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s="11" customFormat="1" ht="15.75">
      <c r="A39" s="12">
        <v>23</v>
      </c>
      <c r="B39" s="12"/>
      <c r="C39" s="13"/>
      <c r="D39" s="12"/>
      <c r="E39" s="12"/>
      <c r="F39" s="217"/>
      <c r="G39" s="224"/>
      <c r="H39" s="248" t="s">
        <v>100</v>
      </c>
      <c r="I39" s="218"/>
      <c r="J39" s="238"/>
      <c r="K39" s="15"/>
      <c r="L39" s="215"/>
      <c r="M39" s="249">
        <v>38120</v>
      </c>
      <c r="N39" s="12"/>
      <c r="O39" s="12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s="11" customFormat="1" ht="15.75">
      <c r="A40" s="12">
        <v>24</v>
      </c>
      <c r="B40" s="12"/>
      <c r="C40" s="13"/>
      <c r="D40" s="12" t="s">
        <v>70</v>
      </c>
      <c r="E40" s="12"/>
      <c r="F40" s="217"/>
      <c r="G40" s="224"/>
      <c r="H40" s="246"/>
      <c r="I40" s="218"/>
      <c r="J40" s="238"/>
      <c r="K40" s="15"/>
      <c r="L40" s="215"/>
      <c r="M40" s="209"/>
      <c r="N40" s="12"/>
      <c r="O40" s="12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s="11" customFormat="1" ht="15.75">
      <c r="A41" s="12">
        <v>25</v>
      </c>
      <c r="B41" s="12"/>
      <c r="C41" s="13"/>
      <c r="D41" s="12"/>
      <c r="E41" s="12"/>
      <c r="F41" s="217"/>
      <c r="G41" s="224"/>
      <c r="H41" s="247" t="s">
        <v>101</v>
      </c>
      <c r="I41" s="218">
        <v>1</v>
      </c>
      <c r="J41" s="238"/>
      <c r="K41" s="15"/>
      <c r="L41" s="215"/>
      <c r="M41" s="232">
        <v>13000</v>
      </c>
      <c r="N41" s="12"/>
      <c r="O41" s="12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s="11" customFormat="1" ht="15.75">
      <c r="A42" s="12">
        <v>26</v>
      </c>
      <c r="B42" s="12"/>
      <c r="C42" s="13"/>
      <c r="D42" s="12"/>
      <c r="E42" s="12"/>
      <c r="F42" s="217"/>
      <c r="G42" s="224"/>
      <c r="H42" s="247" t="s">
        <v>102</v>
      </c>
      <c r="I42" s="218">
        <v>1</v>
      </c>
      <c r="J42" s="238"/>
      <c r="K42" s="15"/>
      <c r="L42" s="215"/>
      <c r="M42" s="232">
        <v>25000</v>
      </c>
      <c r="N42" s="12"/>
      <c r="O42" s="12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s="11" customFormat="1" ht="15.75">
      <c r="A43" s="12">
        <v>27</v>
      </c>
      <c r="B43" s="12"/>
      <c r="C43" s="13"/>
      <c r="D43" s="12"/>
      <c r="E43" s="12"/>
      <c r="F43" s="217"/>
      <c r="G43" s="224"/>
      <c r="H43" s="217"/>
      <c r="I43" s="218"/>
      <c r="J43" s="238"/>
      <c r="K43" s="15"/>
      <c r="L43" s="215"/>
      <c r="M43" s="209"/>
      <c r="N43" s="12"/>
      <c r="O43" s="12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s="11" customFormat="1" ht="15.75">
      <c r="A44" s="12">
        <v>28</v>
      </c>
      <c r="B44" s="12"/>
      <c r="C44" s="13"/>
      <c r="D44" s="12"/>
      <c r="E44" s="12"/>
      <c r="F44" s="217"/>
      <c r="G44" s="224"/>
      <c r="H44" s="217"/>
      <c r="I44" s="218"/>
      <c r="J44" s="238"/>
      <c r="K44" s="15"/>
      <c r="L44" s="215"/>
      <c r="M44" s="209"/>
      <c r="N44" s="12"/>
      <c r="O44" s="12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s="11" customFormat="1" ht="64.5">
      <c r="A45" s="12">
        <v>29</v>
      </c>
      <c r="B45" s="12"/>
      <c r="C45" s="13"/>
      <c r="D45" s="12"/>
      <c r="E45" s="12"/>
      <c r="F45" s="217"/>
      <c r="G45" s="224"/>
      <c r="H45" s="250" t="s">
        <v>98</v>
      </c>
      <c r="I45" s="218"/>
      <c r="J45" s="238"/>
      <c r="K45" s="15"/>
      <c r="L45" s="215"/>
      <c r="M45" s="209"/>
      <c r="N45" s="12"/>
      <c r="O45" s="12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s="11" customFormat="1" ht="15.75">
      <c r="A46" s="12">
        <v>30</v>
      </c>
      <c r="B46" s="12"/>
      <c r="C46" s="13"/>
      <c r="D46" s="12"/>
      <c r="E46" s="12"/>
      <c r="F46" s="217"/>
      <c r="G46" s="224"/>
      <c r="H46" s="217"/>
      <c r="I46" s="218"/>
      <c r="J46" s="238"/>
      <c r="K46" s="15"/>
      <c r="L46" s="215"/>
      <c r="M46" s="209"/>
      <c r="N46" s="12"/>
      <c r="O46" s="12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s="11" customFormat="1" ht="15.75">
      <c r="A47" s="12">
        <v>31</v>
      </c>
      <c r="B47" s="12"/>
      <c r="C47" s="13"/>
      <c r="D47" s="12"/>
      <c r="E47" s="12"/>
      <c r="F47" s="213"/>
      <c r="G47" s="224"/>
      <c r="H47" s="217"/>
      <c r="I47" s="218"/>
      <c r="J47" s="238"/>
      <c r="K47" s="15"/>
      <c r="L47" s="219"/>
      <c r="M47" s="209"/>
      <c r="N47" s="12"/>
      <c r="O47" s="12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s="11" customFormat="1" ht="15.75">
      <c r="A48" s="12">
        <v>32</v>
      </c>
      <c r="B48" s="12"/>
      <c r="C48" s="13"/>
      <c r="D48" s="12"/>
      <c r="E48" s="12"/>
      <c r="F48" s="213"/>
      <c r="G48" s="224"/>
      <c r="H48" s="234" t="s">
        <v>75</v>
      </c>
      <c r="I48" s="218"/>
      <c r="J48" s="238"/>
      <c r="K48" s="15"/>
      <c r="L48" s="215"/>
      <c r="M48" s="209"/>
      <c r="N48" s="12"/>
      <c r="O48" s="12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s="11" customFormat="1" ht="15.75">
      <c r="A49" s="12">
        <v>33</v>
      </c>
      <c r="B49" s="12"/>
      <c r="C49" s="13"/>
      <c r="D49" s="12"/>
      <c r="E49" s="12"/>
      <c r="F49" s="217"/>
      <c r="G49" s="224"/>
      <c r="H49" s="235" t="s">
        <v>76</v>
      </c>
      <c r="I49" s="218"/>
      <c r="J49" s="238"/>
      <c r="K49" s="15"/>
      <c r="L49" s="219"/>
      <c r="M49" s="209"/>
      <c r="N49" s="12"/>
      <c r="O49" s="12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s="11" customFormat="1" ht="14.25" customHeight="1">
      <c r="A50" s="12">
        <v>34</v>
      </c>
      <c r="B50" s="12"/>
      <c r="C50" s="13"/>
      <c r="D50" s="12"/>
      <c r="E50" s="12"/>
      <c r="F50" s="217"/>
      <c r="G50" s="224"/>
      <c r="H50" s="237" t="s">
        <v>77</v>
      </c>
      <c r="I50" s="218"/>
      <c r="J50" s="238"/>
      <c r="K50" s="15"/>
      <c r="L50" s="219"/>
      <c r="M50" s="209"/>
      <c r="N50" s="12"/>
      <c r="O50" s="12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s="11" customFormat="1" ht="15.75">
      <c r="A51" s="12">
        <v>35</v>
      </c>
      <c r="B51" s="12"/>
      <c r="C51" s="13"/>
      <c r="D51" s="12"/>
      <c r="E51" s="12"/>
      <c r="F51" s="217"/>
      <c r="G51" s="224"/>
      <c r="H51" s="235" t="s">
        <v>78</v>
      </c>
      <c r="I51" s="218"/>
      <c r="J51" s="238"/>
      <c r="K51" s="15"/>
      <c r="L51" s="219"/>
      <c r="M51" s="232"/>
      <c r="N51" s="12"/>
      <c r="O51" s="12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s="11" customFormat="1" ht="14.25" customHeight="1">
      <c r="A52" s="12">
        <v>36</v>
      </c>
      <c r="B52" s="12"/>
      <c r="C52" s="13"/>
      <c r="D52" s="12"/>
      <c r="E52" s="12"/>
      <c r="F52" s="217"/>
      <c r="G52" s="224"/>
      <c r="H52" s="235" t="s">
        <v>79</v>
      </c>
      <c r="I52" s="218"/>
      <c r="J52" s="238"/>
      <c r="K52" s="15"/>
      <c r="L52" s="9"/>
      <c r="M52" s="209"/>
      <c r="N52" s="12"/>
      <c r="O52" s="12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  <row r="53" spans="1:26" s="11" customFormat="1" ht="14.25" customHeight="1">
      <c r="A53" s="12">
        <v>37</v>
      </c>
      <c r="B53" s="12"/>
      <c r="C53" s="13"/>
      <c r="D53" s="12"/>
      <c r="E53" s="12"/>
      <c r="F53" s="217"/>
      <c r="G53" s="224"/>
      <c r="H53" s="235" t="s">
        <v>80</v>
      </c>
      <c r="I53" s="218"/>
      <c r="J53" s="238"/>
      <c r="K53" s="15"/>
      <c r="L53" s="219"/>
      <c r="M53" s="209"/>
      <c r="N53" s="12"/>
      <c r="O53" s="12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s="11" customFormat="1" ht="14.25" customHeight="1">
      <c r="A54" s="12">
        <v>38</v>
      </c>
      <c r="B54" s="12"/>
      <c r="C54" s="13"/>
      <c r="D54" s="12"/>
      <c r="E54" s="12"/>
      <c r="F54" s="8"/>
      <c r="G54" s="224"/>
      <c r="H54" s="235" t="s">
        <v>81</v>
      </c>
      <c r="I54" s="94"/>
      <c r="J54" s="238"/>
      <c r="K54" s="15"/>
      <c r="L54" s="9"/>
      <c r="M54" s="83"/>
      <c r="N54" s="12"/>
      <c r="O54" s="12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s="11" customFormat="1" ht="14.25" customHeight="1">
      <c r="A55" s="12">
        <v>39</v>
      </c>
      <c r="B55" s="12"/>
      <c r="C55" s="13"/>
      <c r="D55" s="12"/>
      <c r="E55" s="12"/>
      <c r="F55" s="12"/>
      <c r="G55" s="224"/>
      <c r="H55" s="237" t="s">
        <v>82</v>
      </c>
      <c r="I55" s="94"/>
      <c r="J55" s="238"/>
      <c r="K55" s="15"/>
      <c r="L55" s="9"/>
      <c r="M55" s="83"/>
      <c r="N55" s="12"/>
      <c r="O55" s="12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s="11" customFormat="1" ht="14.25" customHeight="1">
      <c r="A56" s="12">
        <v>40</v>
      </c>
      <c r="B56" s="12"/>
      <c r="C56" s="13"/>
      <c r="D56" s="12"/>
      <c r="E56" s="12"/>
      <c r="F56" s="12"/>
      <c r="G56" s="224"/>
      <c r="H56" s="235" t="s">
        <v>83</v>
      </c>
      <c r="I56" s="94"/>
      <c r="J56" s="238"/>
      <c r="K56" s="15"/>
      <c r="L56" s="9"/>
      <c r="M56" s="83"/>
      <c r="N56" s="12"/>
      <c r="O56" s="12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</row>
    <row r="57" spans="1:26" s="11" customFormat="1" ht="14.25" customHeight="1">
      <c r="A57" s="12">
        <v>41</v>
      </c>
      <c r="B57" s="12"/>
      <c r="C57" s="13"/>
      <c r="D57" s="12"/>
      <c r="E57" s="12"/>
      <c r="F57" s="12"/>
      <c r="G57" s="224"/>
      <c r="H57" s="235" t="s">
        <v>79</v>
      </c>
      <c r="I57" s="94"/>
      <c r="J57" s="238"/>
      <c r="K57" s="15"/>
      <c r="L57" s="9"/>
      <c r="M57" s="83"/>
      <c r="N57" s="12"/>
      <c r="O57" s="12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</row>
    <row r="58" spans="1:26" s="11" customFormat="1" ht="14.25" customHeight="1">
      <c r="A58" s="12">
        <v>42</v>
      </c>
      <c r="B58" s="12"/>
      <c r="C58" s="13"/>
      <c r="D58" s="12"/>
      <c r="E58" s="12"/>
      <c r="F58" s="12"/>
      <c r="G58" s="224"/>
      <c r="H58" s="235" t="s">
        <v>80</v>
      </c>
      <c r="I58" s="94"/>
      <c r="J58" s="238"/>
      <c r="K58" s="15"/>
      <c r="L58" s="9"/>
      <c r="M58" s="83"/>
      <c r="N58" s="12"/>
      <c r="O58" s="12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</row>
    <row r="59" spans="1:26" s="11" customFormat="1" ht="14.25" customHeight="1">
      <c r="A59" s="12">
        <v>43</v>
      </c>
      <c r="B59" s="12"/>
      <c r="C59" s="13"/>
      <c r="D59" s="12"/>
      <c r="E59" s="12"/>
      <c r="F59" s="12"/>
      <c r="G59" s="224"/>
      <c r="H59" s="235" t="s">
        <v>81</v>
      </c>
      <c r="I59" s="94"/>
      <c r="J59" s="238"/>
      <c r="K59" s="15"/>
      <c r="L59" s="9"/>
      <c r="M59" s="83"/>
      <c r="N59" s="12"/>
      <c r="O59" s="12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</row>
    <row r="60" spans="1:26" s="11" customFormat="1" ht="14.25" customHeight="1">
      <c r="A60" s="12">
        <v>44</v>
      </c>
      <c r="B60" s="12"/>
      <c r="C60" s="13"/>
      <c r="D60" s="12"/>
      <c r="E60" s="12"/>
      <c r="F60" s="12"/>
      <c r="G60" s="224"/>
      <c r="H60" s="12"/>
      <c r="I60" s="94"/>
      <c r="J60" s="238"/>
      <c r="K60" s="15"/>
      <c r="L60" s="9"/>
      <c r="M60" s="83"/>
      <c r="N60" s="12"/>
      <c r="O60" s="12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</row>
    <row r="61" spans="1:26" s="16" customFormat="1" ht="14.25" customHeight="1" thickBot="1">
      <c r="A61" s="12">
        <v>45</v>
      </c>
      <c r="B61" s="12"/>
      <c r="C61" s="13"/>
      <c r="D61" s="85"/>
      <c r="E61" s="85"/>
      <c r="F61" s="12"/>
      <c r="G61" s="224"/>
      <c r="H61" s="12"/>
      <c r="I61" s="94"/>
      <c r="J61" s="239"/>
      <c r="K61" s="15"/>
      <c r="L61" s="9"/>
      <c r="M61" s="83"/>
      <c r="N61" s="12"/>
      <c r="O61" s="12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</row>
    <row r="62" spans="1:15" s="10" customFormat="1" ht="15.75" thickBot="1" thickTop="1">
      <c r="A62" s="17"/>
      <c r="B62" s="17"/>
      <c r="C62" s="17"/>
      <c r="D62" s="86"/>
      <c r="E62" s="108" t="s">
        <v>33</v>
      </c>
      <c r="G62" s="210">
        <v>0</v>
      </c>
      <c r="H62" s="18" t="s">
        <v>34</v>
      </c>
      <c r="I62" s="92"/>
      <c r="J62" s="93"/>
      <c r="K62" s="17"/>
      <c r="L62" s="17"/>
      <c r="M62" s="17"/>
      <c r="N62" s="17"/>
      <c r="O62" s="17"/>
    </row>
    <row r="63" spans="1:15" s="10" customFormat="1" ht="15.75" thickBot="1" thickTop="1">
      <c r="A63" s="17"/>
      <c r="B63" s="17"/>
      <c r="C63" s="17"/>
      <c r="D63" s="87"/>
      <c r="E63" s="109" t="s">
        <v>35</v>
      </c>
      <c r="G63" s="229"/>
      <c r="H63" s="18" t="s">
        <v>36</v>
      </c>
      <c r="I63" s="92"/>
      <c r="J63" s="93"/>
      <c r="K63" s="17"/>
      <c r="L63" s="17"/>
      <c r="M63" s="17"/>
      <c r="N63" s="17"/>
      <c r="O63" s="17"/>
    </row>
    <row r="64" spans="1:15" s="10" customFormat="1" ht="15.75" thickBot="1" thickTop="1">
      <c r="A64" s="17"/>
      <c r="B64" s="17"/>
      <c r="C64" s="17"/>
      <c r="D64" s="88"/>
      <c r="E64" s="89"/>
      <c r="F64" s="90" t="s">
        <v>37</v>
      </c>
      <c r="G64" s="91" t="e">
        <f>(G63-G62)/G63</f>
        <v>#DIV/0!</v>
      </c>
      <c r="H64" s="18" t="s">
        <v>38</v>
      </c>
      <c r="I64" s="92"/>
      <c r="J64" s="93"/>
      <c r="K64" s="17"/>
      <c r="L64" s="17"/>
      <c r="M64" s="17"/>
      <c r="N64" s="17"/>
      <c r="O64" s="17"/>
    </row>
    <row r="65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49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2010-11-19T11:31:50Z</cp:lastPrinted>
  <dcterms:created xsi:type="dcterms:W3CDTF">1999-01-18T13:23:45Z</dcterms:created>
  <dcterms:modified xsi:type="dcterms:W3CDTF">2010-11-19T11:36:05Z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