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 l="1"/>
  <c r="G33" l="1"/>
  <c r="G35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<sst xmlns="http://schemas.openxmlformats.org/spreadsheetml/2006/main" count="47" uniqueCount="46">
  <si>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</si>
  <si>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</si>
  <si>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</si>
  <si>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</si>
  <si>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</si>
  <si>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</si>
  <si>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</si>
  <si>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</si>
  <si>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</si>
  <si>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</si>
  <si>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</si>
  <si>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</si>
  <si>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</si>
  <si>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</si>
  <si>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</si>
  <si>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</si>
  <si>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</si>
  <si>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</si>
  <si>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</si>
  <si>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</si>
  <si>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</si>
  <si>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</si>
  <si>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</si>
  <si>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</si>
  <si>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</si>
  <si>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</si>
  <si>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</si>
  <si>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</si>
  <si>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</si>
  <si>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</si>
  <si>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</si>
  <si>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</si>
  <si>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</si>
  <si>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</si>
  <si>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</si>
  <si>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Trentino Trasporti Esercizio SpA</t>
  </si>
  <si>
    <t>Via Innsbruck, 65</t>
  </si>
  <si>
    <t>38100 Trento</t>
  </si>
  <si>
    <t>02084830229</t>
  </si>
  <si>
    <t>Milano, 18/06/2012</t>
  </si>
  <si>
    <t>Fattura n. 056/2012</t>
  </si>
  <si>
    <t>Rif. VS. Ordine n. SSI I20067</t>
  </si>
  <si>
    <t xml:space="preserve">       NS. Offerta n. 20120317.046-1.IR</t>
  </si>
  <si>
    <t>Consulenze/programmazione software</t>
  </si>
  <si>
    <t>BB 30 gg D.F.F.M.</t>
  </si>
  <si>
    <t>Implementazione firewall di sicurezza al sito con nuove tecniche di antintrusione - Giornate: 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</si>
</sst>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315595</xdr:colOff>
      <xdr:row>1</xdr:row>
      <xdr:rowOff>22225</xdr:rowOff>
    </xdr:from>
    <xdr:to>
      <xdr:col>6</xdr:col>
      <xdr:colOff>605663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77745" y="2127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0" zoomScaleNormal="100" workbookViewId="0">
      <selection activeCell="A30" sqref="A30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5703125" style="3" customWidth="1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9.75" customHeight="1"/>
    <row r="2" spans="1:18" ht="10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35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36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37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15" t="s">
        <v>38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6" t="s">
        <v>39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42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21" t="s">
        <v>43</v>
      </c>
      <c r="B28" s="21"/>
      <c r="C28" s="21"/>
      <c r="D28" s="21"/>
      <c r="E28" s="21"/>
      <c r="F28" s="1"/>
      <c r="G28" s="12">
        <v>1700</v>
      </c>
      <c r="H28" s="1"/>
      <c r="I28" s="1"/>
      <c r="L28" s="8"/>
      <c r="M28" s="8"/>
      <c r="N28" s="8"/>
      <c r="O28" s="8"/>
      <c r="P28" s="8"/>
      <c r="Q28" s="8"/>
      <c r="R28" s="8"/>
    </row>
    <row r="29" spans="1:18" ht="27" customHeight="1">
      <c r="A29" s="22" t="s">
        <v>45</v>
      </c>
      <c r="B29" s="22"/>
      <c r="C29" s="22"/>
      <c r="D29" s="22"/>
      <c r="E29" s="22"/>
      <c r="F29" s="1"/>
      <c r="G29" s="13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/>
      <c r="B30" s="20"/>
      <c r="C30" s="20"/>
      <c r="D30" s="20"/>
      <c r="E30" s="20"/>
      <c r="F30" s="1"/>
      <c r="G30" s="13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 t="s">
        <v>9</v>
      </c>
      <c r="B31" s="1"/>
      <c r="C31" s="1"/>
      <c r="D31" s="1"/>
      <c r="E31" s="1"/>
      <c r="F31" s="1"/>
      <c r="G31" s="12">
        <f>SUM(G28:G29)</f>
        <v>1700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1" t="str">
        <f>+IF(M3=1,O4,IF(M3=2,O5,IF(M3=3,O6,"ERROR")))</f>
        <v>IVA 21%</v>
      </c>
      <c r="B33" s="21"/>
      <c r="C33" s="21"/>
      <c r="D33" s="21"/>
      <c r="E33" s="21"/>
      <c r="F33" s="21"/>
      <c r="G33" s="19">
        <f>+IF(A33=O4,G31*P4,"")</f>
        <v>357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4">
        <f>SUM(G31:G33)</f>
        <v>2057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44</v>
      </c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ht="29.25" customHeight="1">
      <c r="A43" s="24" t="s">
        <v>29</v>
      </c>
      <c r="B43" s="24"/>
      <c r="C43" s="24"/>
      <c r="D43" s="24"/>
      <c r="E43" s="24"/>
      <c r="F43" s="24"/>
      <c r="G43" s="24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8:E28"/>
    <mergeCell ref="A29:E29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2012-06-08T15:08:58Z</cp:lastPrinted>
  <dcterms:created xsi:type="dcterms:W3CDTF">2012-03-27T15:21:19Z</dcterms:created>
  <dcterms:modified xsi:type="dcterms:W3CDTF">2012-07-05T13:07:44Z</dcterms:modified>
</cp:coreProperties>
</file>