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ITALIA!$A$3:$H$49</definedName>
  </definedNames>
  <calcPr calcId="125725"/>
</workbook>
</file>

<file path=xl/calcChain.xml><?xml version="1.0" encoding="utf-8"?>
<calcChain xmlns="http://schemas.openxmlformats.org/spreadsheetml/2006/main">
  <c r="A37" i="1"/>
  <c r="G37" s="1"/>
  <c r="G35"/>
  <c r="G39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<sst xmlns="http://schemas.openxmlformats.org/spreadsheetml/2006/main" count="51" uniqueCount="49">
  <si>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</si>
  <si>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</si>
  <si>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</si>
  <si>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</si>
  <si>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</si>
  <si>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</si>
  <si>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</si>
  <si>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</si>
  <si>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</si>
  <si>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</si>
  <si>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</si>
  <si>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Fattura n. 00X/2012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</si>
  <si>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</si>
  <si>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</si>
  <si>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</si>
  <si>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</si>
  <si>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</si>
  <si>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</si>
  <si>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</si>
  <si>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</si>
  <si>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</si>
  <si>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</si>
  <si>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</si>
  <si>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</si>
  <si>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</si>
  <si>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</si>
  <si>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</si>
  <si>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</si>
  <si>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</si>
  <si>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</si>
  <si>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</si>
  <si>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</si>
  <si>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</si>
  <si>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</si>
  <si>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</si>
  <si>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</si>
  <si>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</si>
  <si>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</si>
  <si>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</si>
  <si>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DI.GI. International SpA</t>
  </si>
  <si>
    <t>Via Valtellina, 63</t>
  </si>
  <si>
    <t>10159 - Milano (MI)</t>
  </si>
  <si>
    <t>11419600157</t>
  </si>
  <si>
    <t xml:space="preserve">Rif. VS. Ordine AG/er n. PO0068   </t>
  </si>
  <si>
    <t xml:space="preserve">       NS. Offerta n. 20111004.169-1.AL</t>
  </si>
  <si>
    <t>Attività di Ethical Hacking presso il cliente: Loropiana</t>
  </si>
  <si>
    <t>VA esterno 8 IP</t>
  </si>
  <si>
    <t>VA/PT applicativo 1 applicazione web</t>
  </si>
  <si>
    <t>BB 90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</si>
</sst>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0" fillId="3" borderId="0" xfId="0" applyFill="1" applyBorder="1"/>
    <xf numFmtId="0" fontId="6" fillId="2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41275</xdr:rowOff>
    </xdr:from>
    <xdr:to>
      <xdr:col>5</xdr:col>
      <xdr:colOff>700913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41275"/>
          <a:ext cx="3719068" cy="65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topLeftCell="A17" zoomScaleNormal="100" workbookViewId="0">
      <selection activeCell="A32" sqref="A32:E32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17</v>
      </c>
      <c r="M3" s="11">
        <v>1</v>
      </c>
      <c r="N3" s="8" t="s">
        <v>12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13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14</v>
      </c>
      <c r="O5" s="11" t="s">
        <v>25</v>
      </c>
      <c r="P5" s="8"/>
      <c r="Q5" s="8"/>
      <c r="R5" s="8"/>
    </row>
    <row r="6" spans="1:18">
      <c r="A6" s="20" t="s">
        <v>0</v>
      </c>
      <c r="B6" s="20"/>
      <c r="C6" s="20"/>
      <c r="D6" s="20"/>
      <c r="E6" s="20"/>
      <c r="F6" s="20"/>
      <c r="G6" s="20"/>
      <c r="H6" s="20"/>
      <c r="I6" s="1"/>
      <c r="L6" s="8"/>
      <c r="M6" s="8">
        <v>3</v>
      </c>
      <c r="N6" s="8" t="s">
        <v>15</v>
      </c>
      <c r="O6" s="8" t="s">
        <v>26</v>
      </c>
      <c r="P6" s="8" t="s">
        <v>16</v>
      </c>
      <c r="Q6" s="8"/>
      <c r="R6" s="8"/>
    </row>
    <row r="7" spans="1:18">
      <c r="A7" s="20" t="s">
        <v>1</v>
      </c>
      <c r="B7" s="20"/>
      <c r="C7" s="20"/>
      <c r="D7" s="20"/>
      <c r="E7" s="20"/>
      <c r="F7" s="20"/>
      <c r="G7" s="20"/>
      <c r="H7" s="20"/>
      <c r="I7" s="1"/>
      <c r="L7" s="8"/>
      <c r="M7" s="8"/>
      <c r="N7" s="8"/>
      <c r="O7" s="8"/>
      <c r="P7" s="8"/>
      <c r="Q7" s="8"/>
      <c r="R7" s="8"/>
    </row>
    <row r="8" spans="1:18">
      <c r="A8" s="20" t="s">
        <v>2</v>
      </c>
      <c r="B8" s="20"/>
      <c r="C8" s="20"/>
      <c r="D8" s="20"/>
      <c r="E8" s="20"/>
      <c r="F8" s="20"/>
      <c r="G8" s="20"/>
      <c r="H8" s="20"/>
      <c r="I8" s="1"/>
      <c r="L8" s="8"/>
      <c r="M8" s="8"/>
      <c r="N8" s="8"/>
      <c r="O8" s="8"/>
      <c r="P8" s="8"/>
      <c r="Q8" s="8"/>
      <c r="R8" s="8"/>
    </row>
    <row r="9" spans="1:18">
      <c r="A9" s="20" t="s">
        <v>3</v>
      </c>
      <c r="B9" s="20"/>
      <c r="C9" s="20"/>
      <c r="D9" s="20"/>
      <c r="E9" s="20"/>
      <c r="F9" s="20"/>
      <c r="G9" s="20"/>
      <c r="H9" s="20"/>
      <c r="I9" s="1"/>
      <c r="L9" s="8"/>
      <c r="M9" s="8"/>
      <c r="N9" s="8"/>
      <c r="O9" s="8"/>
      <c r="P9" s="8"/>
      <c r="Q9" s="8"/>
      <c r="R9" s="8"/>
    </row>
    <row r="10" spans="1:18">
      <c r="A10" s="20" t="s">
        <v>4</v>
      </c>
      <c r="B10" s="20"/>
      <c r="C10" s="20"/>
      <c r="D10" s="20"/>
      <c r="E10" s="20"/>
      <c r="F10" s="20"/>
      <c r="G10" s="20"/>
      <c r="H10" s="20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18</v>
      </c>
      <c r="M12" s="8">
        <v>1</v>
      </c>
      <c r="N12" s="8" t="s">
        <v>19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31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39</v>
      </c>
      <c r="F14" s="1"/>
      <c r="G14" s="1"/>
      <c r="H14" s="1"/>
      <c r="I14" s="1"/>
      <c r="L14" s="8"/>
      <c r="M14" s="8">
        <v>3</v>
      </c>
      <c r="N14" s="8" t="s">
        <v>27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40</v>
      </c>
      <c r="F15" s="1"/>
      <c r="G15" s="1"/>
      <c r="H15" s="1"/>
      <c r="I15" s="1"/>
      <c r="L15" s="8"/>
      <c r="M15" s="8">
        <v>4</v>
      </c>
      <c r="N15" s="8" t="s">
        <v>23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41</v>
      </c>
      <c r="F16" s="1"/>
      <c r="G16" s="1"/>
      <c r="H16" s="1"/>
      <c r="I16" s="1"/>
      <c r="L16" s="8"/>
      <c r="M16" s="8">
        <v>5</v>
      </c>
      <c r="N16" s="8" t="s">
        <v>28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24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29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29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30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21</v>
      </c>
      <c r="M21" s="8"/>
      <c r="N21" s="8"/>
      <c r="O21" s="8"/>
      <c r="P21" s="8"/>
      <c r="Q21" s="8"/>
      <c r="R21" s="8"/>
    </row>
    <row r="22" spans="1:18">
      <c r="A22" s="1" t="s">
        <v>38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32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37</v>
      </c>
      <c r="N23" s="8"/>
      <c r="O23" s="8"/>
      <c r="P23" s="8"/>
      <c r="Q23" s="8"/>
      <c r="R23" s="8"/>
    </row>
    <row r="24" spans="1:18">
      <c r="A24" s="17" t="s">
        <v>11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33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34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35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36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8" t="s">
        <v>45</v>
      </c>
      <c r="B29" s="18"/>
      <c r="C29" s="18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9" t="s">
        <v>46</v>
      </c>
      <c r="B31" s="19"/>
      <c r="C31" s="19"/>
      <c r="D31" s="19"/>
      <c r="E31" s="19"/>
      <c r="F31" s="1"/>
      <c r="G31" s="12">
        <v>750</v>
      </c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9"/>
      <c r="B32" s="19"/>
      <c r="C32" s="19"/>
      <c r="D32" s="19"/>
      <c r="E32" s="19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9" t="s">
        <v>47</v>
      </c>
      <c r="B33" s="19"/>
      <c r="C33" s="19"/>
      <c r="D33" s="19"/>
      <c r="E33" s="19"/>
      <c r="F33" s="1"/>
      <c r="G33" s="12">
        <v>3000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3"/>
      <c r="H34" s="1"/>
      <c r="I34" s="1"/>
    </row>
    <row r="35" spans="1:9">
      <c r="A35" s="1" t="s">
        <v>9</v>
      </c>
      <c r="B35" s="1"/>
      <c r="C35" s="1"/>
      <c r="D35" s="1"/>
      <c r="E35" s="1"/>
      <c r="F35" s="1"/>
      <c r="G35" s="12">
        <f>SUM(G31:G33)</f>
        <v>3750</v>
      </c>
      <c r="H35" s="1"/>
      <c r="I35" s="1"/>
    </row>
    <row r="36" spans="1:9">
      <c r="A36" s="1"/>
      <c r="B36" s="1"/>
      <c r="C36" s="1"/>
      <c r="D36" s="1"/>
      <c r="E36" s="1"/>
      <c r="F36" s="1"/>
      <c r="G36" s="12"/>
      <c r="H36" s="1"/>
      <c r="I36" s="1"/>
    </row>
    <row r="37" spans="1:9" ht="12.6" customHeight="1">
      <c r="A37" s="19" t="str">
        <f>+IF(M3=1,O4,IF(M3=2,O5,IF(M3=3,O6,"ERROR")))</f>
        <v>IVA 21%</v>
      </c>
      <c r="B37" s="19"/>
      <c r="C37" s="19"/>
      <c r="D37" s="19"/>
      <c r="E37" s="19"/>
      <c r="F37" s="19"/>
      <c r="G37" s="14">
        <f>+IF(A37=O4,G35*P4,"")</f>
        <v>787.5</v>
      </c>
      <c r="H37" s="1"/>
      <c r="I37" s="1"/>
    </row>
    <row r="38" spans="1:9">
      <c r="A38" s="1"/>
      <c r="B38" s="1"/>
      <c r="C38" s="1"/>
      <c r="D38" s="1"/>
      <c r="E38" s="1"/>
      <c r="F38" s="1"/>
      <c r="G38" s="6"/>
      <c r="H38" s="1"/>
      <c r="I38" s="1"/>
    </row>
    <row r="39" spans="1:9">
      <c r="A39" s="6" t="s">
        <v>8</v>
      </c>
      <c r="B39" s="6"/>
      <c r="C39" s="6"/>
      <c r="D39" s="6"/>
      <c r="E39" s="6"/>
      <c r="F39" s="5"/>
      <c r="G39" s="15">
        <f>SUM(G35:G37)</f>
        <v>4537.5</v>
      </c>
      <c r="H39" s="6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C43" s="1"/>
      <c r="D43" s="1"/>
      <c r="E43" s="1"/>
      <c r="F43" s="1"/>
      <c r="G43" s="1"/>
      <c r="H43" s="1"/>
      <c r="I43" s="1"/>
    </row>
    <row r="44" spans="1:9">
      <c r="A44" s="1" t="s">
        <v>48</v>
      </c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 t="s">
        <v>22</v>
      </c>
      <c r="B46" s="1"/>
      <c r="C46" s="1"/>
      <c r="D46" s="1"/>
      <c r="E46" s="1"/>
      <c r="F46" s="1"/>
      <c r="G46" s="1"/>
      <c r="H46" s="1"/>
      <c r="I46" s="1"/>
    </row>
    <row r="47" spans="1:9">
      <c r="A47" s="21" t="s">
        <v>32</v>
      </c>
      <c r="B47" s="21"/>
      <c r="C47" s="21"/>
      <c r="D47" s="21"/>
      <c r="E47" s="21"/>
      <c r="F47" s="21"/>
      <c r="G47" s="2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</sheetData>
  <mergeCells count="10">
    <mergeCell ref="A31:E31"/>
    <mergeCell ref="A33:E33"/>
    <mergeCell ref="A32:E32"/>
    <mergeCell ref="A6:H6"/>
    <mergeCell ref="A47:G47"/>
    <mergeCell ref="A37:F37"/>
    <mergeCell ref="A10:H10"/>
    <mergeCell ref="A7:H7"/>
    <mergeCell ref="A8:H8"/>
    <mergeCell ref="A9:H9"/>
  </mergeCells>
  <dataValidations count="1">
    <dataValidation type="list" allowBlank="1" showInputMessage="1" showErrorMessage="1" sqref="A47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2012-03-28T10:32:05Z</cp:lastPrinted>
  <dcterms:created xsi:type="dcterms:W3CDTF">2012-03-27T15:21:19Z</dcterms:created>
  <dcterms:modified xsi:type="dcterms:W3CDTF">2012-05-07T12:17:09Z</dcterms:modified>
</cp:coreProperties>
</file>