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ITALIA!$A$3:$H$50</definedName>
  </definedNames>
  <calcPr calcId="125725"/>
</workbook>
</file>

<file path=xl/calcChain.xml><?xml version="1.0" encoding="utf-8"?>
<calcChain xmlns="http://schemas.openxmlformats.org/spreadsheetml/2006/main">
  <c r="G40" i="1"/>
  <c r="G38"/>
  <c r="G36"/>
  <c r="A38" l="1"/>
</calcChain>
</file>

<file path=xl/sharedStrings.xml><?xml version="1.0" encoding="utf-8"?>
<sst xmlns="http://schemas.openxmlformats.org/spreadsheetml/2006/main" count="51" uniqueCount="49">
  <si>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</si>
  <si>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</si>
  <si>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</si>
  <si>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</si>
  <si>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</si>
  <si>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</si>
  <si>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</si>
  <si>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</si>
  <si>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</si>
  <si>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</si>
  <si>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</si>
  <si>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</si>
  <si>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</si>
  <si>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</si>
  <si>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</si>
  <si>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</si>
  <si>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</si>
  <si>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</si>
  <si>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</si>
  <si>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</si>
  <si>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</si>
  <si>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</si>
  <si>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</si>
  <si>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</si>
  <si>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</si>
  <si>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</si>
  <si>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</si>
  <si>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</si>
  <si>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</si>
  <si>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</si>
  <si>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</si>
  <si>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</si>
  <si>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</si>
  <si>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</si>
  <si>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</si>
  <si>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</si>
  <si>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31/05/2012</t>
  </si>
  <si>
    <t>Sun Insurance Office Ltd.</t>
  </si>
  <si>
    <t xml:space="preserve">16122 Genova </t>
  </si>
  <si>
    <t>RSA Assicurazioni</t>
  </si>
  <si>
    <t>Via M. Piaggio, 1</t>
  </si>
  <si>
    <t>00627150105</t>
  </si>
  <si>
    <t>Fattura n. 050/2012</t>
  </si>
  <si>
    <t>Rif. VS. Ordine n. GA604.11</t>
  </si>
  <si>
    <t xml:space="preserve">       NS. Offerta n. 20120423.072-1.IR</t>
  </si>
  <si>
    <t>AAA Server for Remote Access Single Site</t>
  </si>
  <si>
    <t>AAA Server Single Site Standard Support dal 01.05.2012 al 31.12.2013</t>
  </si>
  <si>
    <t>Keychain Token V2 - Soft Grey - 100 Unit</t>
  </si>
  <si>
    <t>BB 60 gg D.F.F.M.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</si>
</sst>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448945</xdr:colOff>
      <xdr:row>1</xdr:row>
      <xdr:rowOff>69850</xdr:rowOff>
    </xdr:from>
    <xdr:to>
      <xdr:col>6</xdr:col>
      <xdr:colOff>919988</xdr:colOff>
      <xdr:row>4</xdr:row>
      <xdr:rowOff>181483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110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Normal="100" workbookViewId="0">
      <selection activeCell="C13" sqref="C13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31.140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F14" s="1" t="s">
        <v>39</v>
      </c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37</v>
      </c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40</v>
      </c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 t="s">
        <v>38</v>
      </c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 ht="15.75">
      <c r="A18" s="17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 ht="15.75">
      <c r="A19" s="17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6</v>
      </c>
      <c r="G20" s="15" t="s">
        <v>41</v>
      </c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6" t="s">
        <v>36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42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43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44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0" t="s">
        <v>45</v>
      </c>
      <c r="B30" s="20"/>
      <c r="C30" s="20"/>
      <c r="D30" s="20"/>
      <c r="E30" s="20"/>
      <c r="F30" s="1"/>
      <c r="G30" s="12">
        <v>19500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0"/>
      <c r="B31" s="20"/>
      <c r="C31" s="20"/>
      <c r="D31" s="20"/>
      <c r="E31" s="20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0" t="s">
        <v>46</v>
      </c>
      <c r="B32" s="20"/>
      <c r="C32" s="20"/>
      <c r="D32" s="20"/>
      <c r="E32" s="20"/>
      <c r="F32" s="1"/>
      <c r="G32" s="12">
        <v>7500</v>
      </c>
      <c r="H32" s="1"/>
      <c r="I32" s="1"/>
    </row>
    <row r="33" spans="1:9">
      <c r="A33" s="1"/>
      <c r="B33" s="1"/>
      <c r="C33" s="1"/>
      <c r="D33" s="1"/>
      <c r="E33" s="1"/>
      <c r="F33" s="1"/>
      <c r="G33" s="13"/>
      <c r="H33" s="1"/>
      <c r="I33" s="1"/>
    </row>
    <row r="34" spans="1:9">
      <c r="A34" s="1" t="s">
        <v>47</v>
      </c>
      <c r="B34" s="1"/>
      <c r="C34" s="1"/>
      <c r="D34" s="1"/>
      <c r="E34" s="1"/>
      <c r="F34" s="1"/>
      <c r="G34" s="12">
        <v>5500</v>
      </c>
      <c r="H34" s="1"/>
      <c r="I34" s="1"/>
    </row>
    <row r="35" spans="1:9">
      <c r="A35" s="1"/>
      <c r="B35" s="1"/>
      <c r="C35" s="1"/>
      <c r="D35" s="1"/>
      <c r="E35" s="1"/>
      <c r="F35" s="1"/>
      <c r="G35" s="13"/>
      <c r="H35" s="1"/>
      <c r="I35" s="1"/>
    </row>
    <row r="36" spans="1:9">
      <c r="A36" s="1" t="s">
        <v>9</v>
      </c>
      <c r="B36" s="1"/>
      <c r="C36" s="1"/>
      <c r="D36" s="1"/>
      <c r="E36" s="1"/>
      <c r="F36" s="1"/>
      <c r="G36" s="12">
        <f>SUM(G30:G34)</f>
        <v>32500</v>
      </c>
      <c r="H36" s="1"/>
      <c r="I36" s="1"/>
    </row>
    <row r="37" spans="1:9">
      <c r="A37" s="1"/>
      <c r="B37" s="1"/>
      <c r="C37" s="1"/>
      <c r="D37" s="1"/>
      <c r="E37" s="1"/>
      <c r="F37" s="1"/>
      <c r="G37" s="12"/>
      <c r="H37" s="1"/>
      <c r="I37" s="1"/>
    </row>
    <row r="38" spans="1:9" ht="12.6" customHeight="1">
      <c r="A38" s="20" t="str">
        <f>+IF(M3=1,O4,IF(M3=2,O5,IF(M3=3,O6,"ERROR")))</f>
        <v>IVA 21%</v>
      </c>
      <c r="B38" s="20"/>
      <c r="C38" s="20"/>
      <c r="D38" s="20"/>
      <c r="E38" s="20"/>
      <c r="F38" s="20"/>
      <c r="G38" s="19">
        <f>+IF(A38=O4,G36*P4,"")</f>
        <v>6825</v>
      </c>
      <c r="H38" s="1"/>
      <c r="I38" s="1"/>
    </row>
    <row r="39" spans="1:9">
      <c r="A39" s="1"/>
      <c r="B39" s="1"/>
      <c r="C39" s="1"/>
      <c r="D39" s="1"/>
      <c r="E39" s="1"/>
      <c r="F39" s="1"/>
      <c r="G39" s="6"/>
      <c r="H39" s="1"/>
      <c r="I39" s="1"/>
    </row>
    <row r="40" spans="1:9">
      <c r="A40" s="6" t="s">
        <v>8</v>
      </c>
      <c r="B40" s="6"/>
      <c r="C40" s="6"/>
      <c r="D40" s="6"/>
      <c r="E40" s="6"/>
      <c r="F40" s="5"/>
      <c r="G40" s="14">
        <f>SUM(G36:G38)</f>
        <v>39325</v>
      </c>
      <c r="H40" s="6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18</v>
      </c>
      <c r="C44" s="1"/>
      <c r="D44" s="1"/>
      <c r="E44" s="1"/>
      <c r="F44" s="1"/>
      <c r="G44" s="1"/>
      <c r="H44" s="1"/>
      <c r="I44" s="1"/>
    </row>
    <row r="45" spans="1:9">
      <c r="A45" s="1" t="s">
        <v>48</v>
      </c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 t="s">
        <v>20</v>
      </c>
      <c r="B47" s="1"/>
      <c r="C47" s="1"/>
      <c r="D47" s="1"/>
      <c r="E47" s="1"/>
      <c r="F47" s="1"/>
      <c r="G47" s="1"/>
      <c r="H47" s="1"/>
      <c r="I47" s="1"/>
    </row>
    <row r="48" spans="1:9" ht="29.25" customHeight="1">
      <c r="A48" s="22" t="s">
        <v>30</v>
      </c>
      <c r="B48" s="22"/>
      <c r="C48" s="22"/>
      <c r="D48" s="22"/>
      <c r="E48" s="22"/>
      <c r="F48" s="22"/>
      <c r="G48" s="22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</sheetData>
  <mergeCells count="10">
    <mergeCell ref="A30:E30"/>
    <mergeCell ref="A32:E32"/>
    <mergeCell ref="A31:E31"/>
    <mergeCell ref="A6:H6"/>
    <mergeCell ref="A48:G48"/>
    <mergeCell ref="A38:F38"/>
    <mergeCell ref="A10:H10"/>
    <mergeCell ref="A7:H7"/>
    <mergeCell ref="A8:H8"/>
    <mergeCell ref="A9:H9"/>
  </mergeCells>
  <dataValidations count="1">
    <dataValidation type="list" allowBlank="1" showInputMessage="1" showErrorMessage="1" sqref="A48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2012-06-08T15:06:03Z</cp:lastPrinted>
  <dcterms:created xsi:type="dcterms:W3CDTF">2012-03-27T15:21:19Z</dcterms:created>
  <dcterms:modified xsi:type="dcterms:W3CDTF">2012-06-11T08:33:48Z</dcterms:modified>
</cp:coreProperties>
</file>