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ITALIA!$A$3:$H$50</definedName>
  </definedNames>
  <calcPr calcId="125725"/>
</workbook>
</file>

<file path=xl/calcChain.xml><?xml version="1.0" encoding="utf-8"?>
<calcChain xmlns="http://schemas.openxmlformats.org/spreadsheetml/2006/main">
  <c r="G38" i="1"/>
  <c r="G36"/>
  <c r="A38" l="1"/>
  <c r="G40" s="1"/>
</calcChain>
</file>

<file path=xl/sharedStrings.xml><?xml version="1.0" encoding="utf-8"?>
<sst xmlns="http://schemas.openxmlformats.org/spreadsheetml/2006/main" count="51" uniqueCount="49">
  <si>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</si>
  <si>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</si>
  <si>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</si>
  <si>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</si>
  <si>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</si>
  <si>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</si>
  <si>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P. IVA</t>
  </si>
  <si>
    <t>IVA 21%</t>
  </si>
  <si>
    <t>Totale da corrispondere</t>
  </si>
  <si>
    <t>Totale Imponibile</t>
  </si>
  <si>
    <t>Italia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</si>
  <si>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</si>
  <si>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</si>
  <si>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</si>
  <si>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</si>
  <si>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</si>
  <si>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</si>
  <si>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</si>
  <si>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</si>
  <si>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</si>
  <si>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</si>
  <si>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</si>
  <si>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</si>
  <si>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</si>
  <si>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</si>
  <si>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</si>
  <si>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</si>
  <si>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</si>
  <si>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</si>
  <si>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</si>
  <si>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</si>
  <si>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</si>
  <si>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</si>
  <si>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</si>
  <si>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</si>
  <si>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</si>
  <si>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</si>
  <si>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Aditinet Consulting SpA</t>
  </si>
  <si>
    <t>Viale Odone Belluzzi, 57</t>
  </si>
  <si>
    <t>04137280964</t>
  </si>
  <si>
    <t>Rif. VS. Ordine n. 2012-ORR-0000103</t>
  </si>
  <si>
    <t xml:space="preserve">       NS. Offerta n. 20120427.073-1.IR</t>
  </si>
  <si>
    <t>Palo Alto Networks PA-2050</t>
  </si>
  <si>
    <t>Threat prevention subscription 3 year prepaid for device in an HA pair, PA-2050</t>
  </si>
  <si>
    <t>Premium backline support 3 year prepaid, PA-2050</t>
  </si>
  <si>
    <t>BB 90 gg D.F.F.M.</t>
  </si>
  <si>
    <t>00128 - Roma</t>
  </si>
  <si>
    <t>Milano, 31/05/2012</t>
  </si>
  <si>
    <t>Fattura n. 049/2012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</si>
</sst>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7" fillId="2" borderId="0" xfId="0" applyFont="1" applyFill="1" applyBorder="1"/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391795</xdr:colOff>
      <xdr:row>1</xdr:row>
      <xdr:rowOff>107950</xdr:rowOff>
    </xdr:from>
    <xdr:to>
      <xdr:col>6</xdr:col>
      <xdr:colOff>862838</xdr:colOff>
      <xdr:row>5</xdr:row>
      <xdr:rowOff>29083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53945" y="298450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60"/>
  <sheetViews>
    <sheetView tabSelected="1" zoomScaleNormal="100" workbookViewId="0">
      <selection activeCell="A4" sqref="A4"/>
    </sheetView>
  </sheetViews>
  <sheetFormatPr defaultColWidth="8.85546875" defaultRowHeight="15"/>
  <cols>
    <col min="1" max="1" width="29.42578125" style="3" customWidth="1"/>
    <col min="2" max="5" width="8.85546875" style="3"/>
    <col min="6" max="6" width="11" style="3" bestFit="1" customWidth="1"/>
    <col min="7" max="7" width="32.4257812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2" spans="1:18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16</v>
      </c>
      <c r="M3" s="11">
        <v>1</v>
      </c>
      <c r="N3" s="8" t="s">
        <v>11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12</v>
      </c>
      <c r="O4" s="9" t="s">
        <v>7</v>
      </c>
      <c r="P4" s="10">
        <v>0.21</v>
      </c>
      <c r="Q4" s="8"/>
      <c r="R4" s="8"/>
    </row>
    <row r="5" spans="1:18">
      <c r="L5" s="8"/>
      <c r="M5" s="8">
        <v>2</v>
      </c>
      <c r="N5" s="8" t="s">
        <v>13</v>
      </c>
      <c r="O5" s="11" t="s">
        <v>24</v>
      </c>
      <c r="P5" s="8"/>
      <c r="Q5" s="8"/>
      <c r="R5" s="8"/>
    </row>
    <row r="6" spans="1:18">
      <c r="A6" s="19" t="s">
        <v>0</v>
      </c>
      <c r="B6" s="19"/>
      <c r="C6" s="19"/>
      <c r="D6" s="19"/>
      <c r="E6" s="19"/>
      <c r="F6" s="19"/>
      <c r="G6" s="19"/>
      <c r="H6" s="19"/>
      <c r="I6" s="1"/>
      <c r="L6" s="8"/>
      <c r="M6" s="8">
        <v>3</v>
      </c>
      <c r="N6" s="8" t="s">
        <v>14</v>
      </c>
      <c r="O6" s="8" t="s">
        <v>25</v>
      </c>
      <c r="P6" s="8" t="s">
        <v>15</v>
      </c>
      <c r="Q6" s="8"/>
      <c r="R6" s="8"/>
    </row>
    <row r="7" spans="1:18">
      <c r="A7" s="19" t="s">
        <v>1</v>
      </c>
      <c r="B7" s="19"/>
      <c r="C7" s="19"/>
      <c r="D7" s="19"/>
      <c r="E7" s="19"/>
      <c r="F7" s="19"/>
      <c r="G7" s="19"/>
      <c r="H7" s="19"/>
      <c r="I7" s="1"/>
      <c r="L7" s="8"/>
      <c r="M7" s="8"/>
      <c r="N7" s="8"/>
      <c r="O7" s="8"/>
      <c r="P7" s="8"/>
      <c r="Q7" s="8"/>
      <c r="R7" s="8"/>
    </row>
    <row r="8" spans="1:18">
      <c r="A8" s="19" t="s">
        <v>2</v>
      </c>
      <c r="B8" s="19"/>
      <c r="C8" s="19"/>
      <c r="D8" s="19"/>
      <c r="E8" s="19"/>
      <c r="F8" s="19"/>
      <c r="G8" s="19"/>
      <c r="H8" s="19"/>
      <c r="I8" s="1"/>
      <c r="L8" s="8"/>
      <c r="M8" s="8"/>
      <c r="N8" s="8"/>
      <c r="O8" s="8"/>
      <c r="P8" s="8"/>
      <c r="Q8" s="8"/>
      <c r="R8" s="8"/>
    </row>
    <row r="9" spans="1:18">
      <c r="A9" s="19" t="s">
        <v>3</v>
      </c>
      <c r="B9" s="19"/>
      <c r="C9" s="19"/>
      <c r="D9" s="19"/>
      <c r="E9" s="19"/>
      <c r="F9" s="19"/>
      <c r="G9" s="19"/>
      <c r="H9" s="19"/>
      <c r="I9" s="1"/>
      <c r="L9" s="8"/>
      <c r="M9" s="8"/>
      <c r="N9" s="8"/>
      <c r="O9" s="8"/>
      <c r="P9" s="8"/>
      <c r="Q9" s="8"/>
      <c r="R9" s="8"/>
    </row>
    <row r="10" spans="1:18">
      <c r="A10" s="19" t="s">
        <v>4</v>
      </c>
      <c r="B10" s="19"/>
      <c r="C10" s="19"/>
      <c r="D10" s="19"/>
      <c r="E10" s="19"/>
      <c r="F10" s="19"/>
      <c r="G10" s="19"/>
      <c r="H10" s="19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17</v>
      </c>
      <c r="M12" s="8">
        <v>1</v>
      </c>
      <c r="N12" s="8" t="s">
        <v>18</v>
      </c>
      <c r="O12" s="8"/>
      <c r="P12" s="8"/>
      <c r="Q12" s="8"/>
      <c r="R12" s="8"/>
    </row>
    <row r="13" spans="1:18">
      <c r="A13" s="1"/>
      <c r="B13" s="1"/>
      <c r="C13" s="1"/>
      <c r="D13" s="1"/>
      <c r="E13" s="1" t="s">
        <v>5</v>
      </c>
      <c r="F13" s="1"/>
      <c r="G13" s="1"/>
      <c r="H13" s="1"/>
      <c r="I13" s="1"/>
      <c r="L13" s="8"/>
      <c r="M13" s="8">
        <v>2</v>
      </c>
      <c r="N13" s="8" t="s">
        <v>30</v>
      </c>
      <c r="O13" s="8"/>
      <c r="P13" s="8"/>
      <c r="Q13" s="8"/>
      <c r="R13" s="8"/>
    </row>
    <row r="14" spans="1:18">
      <c r="A14" s="1"/>
      <c r="B14" s="1"/>
      <c r="C14" s="1"/>
      <c r="D14" s="1"/>
      <c r="E14" s="1" t="s">
        <v>37</v>
      </c>
      <c r="F14" s="1"/>
      <c r="G14" s="1"/>
      <c r="H14" s="1"/>
      <c r="I14" s="1"/>
      <c r="L14" s="8"/>
      <c r="M14" s="8">
        <v>3</v>
      </c>
      <c r="N14" s="8" t="s">
        <v>26</v>
      </c>
      <c r="O14" s="8"/>
      <c r="P14" s="8"/>
      <c r="Q14" s="8"/>
      <c r="R14" s="8"/>
    </row>
    <row r="15" spans="1:18">
      <c r="A15" s="1"/>
      <c r="B15" s="1"/>
      <c r="C15" s="1"/>
      <c r="D15" s="1"/>
      <c r="E15" s="1" t="s">
        <v>38</v>
      </c>
      <c r="F15" s="1"/>
      <c r="G15" s="1"/>
      <c r="H15" s="1"/>
      <c r="I15" s="1"/>
      <c r="L15" s="8"/>
      <c r="M15" s="8">
        <v>4</v>
      </c>
      <c r="N15" s="8" t="s">
        <v>22</v>
      </c>
      <c r="O15" s="8"/>
      <c r="P15" s="8"/>
      <c r="Q15" s="8"/>
      <c r="R15" s="8"/>
    </row>
    <row r="16" spans="1:18">
      <c r="A16" s="1"/>
      <c r="B16" s="1"/>
      <c r="C16" s="1"/>
      <c r="D16" s="1"/>
      <c r="E16" s="1" t="s">
        <v>46</v>
      </c>
      <c r="F16" s="1"/>
      <c r="G16" s="1"/>
      <c r="H16" s="1"/>
      <c r="I16" s="1"/>
      <c r="L16" s="8"/>
      <c r="M16" s="8">
        <v>5</v>
      </c>
      <c r="N16" s="8" t="s">
        <v>27</v>
      </c>
      <c r="O16" s="8"/>
      <c r="P16" s="8"/>
      <c r="Q16" s="8"/>
      <c r="R16" s="8"/>
    </row>
    <row r="17" spans="1:18">
      <c r="A17" s="1"/>
      <c r="B17" s="1"/>
      <c r="C17" s="1"/>
      <c r="D17" s="1"/>
      <c r="E17" s="1" t="s">
        <v>10</v>
      </c>
      <c r="F17" s="1"/>
      <c r="G17" s="1"/>
      <c r="H17" s="1"/>
      <c r="I17" s="1"/>
      <c r="L17" s="8"/>
      <c r="M17" s="8">
        <v>6</v>
      </c>
      <c r="N17" s="8" t="s">
        <v>23</v>
      </c>
      <c r="O17" s="8"/>
      <c r="P17" s="8"/>
      <c r="Q17" s="8"/>
      <c r="R17" s="8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L18" s="8"/>
      <c r="M18" s="8">
        <v>7</v>
      </c>
      <c r="N18" s="8" t="s">
        <v>28</v>
      </c>
      <c r="O18" s="8"/>
      <c r="P18" s="8"/>
      <c r="Q18" s="8"/>
      <c r="R18" s="8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L19" s="8"/>
      <c r="M19" s="8">
        <v>8</v>
      </c>
      <c r="N19" s="8" t="s">
        <v>28</v>
      </c>
      <c r="O19" s="8"/>
      <c r="P19" s="8"/>
      <c r="Q19" s="8"/>
      <c r="R19" s="8"/>
    </row>
    <row r="20" spans="1:18">
      <c r="A20" s="1"/>
      <c r="B20" s="1"/>
      <c r="C20" s="1"/>
      <c r="D20" s="1"/>
      <c r="E20" s="1" t="s">
        <v>6</v>
      </c>
      <c r="F20" s="15" t="s">
        <v>39</v>
      </c>
      <c r="G20" s="1"/>
      <c r="H20" s="1"/>
      <c r="I20" s="1"/>
      <c r="L20" s="8"/>
      <c r="M20" s="8">
        <v>9</v>
      </c>
      <c r="N20" s="8" t="s">
        <v>29</v>
      </c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20</v>
      </c>
      <c r="M21" s="8"/>
      <c r="N21" s="8"/>
      <c r="O21" s="8"/>
      <c r="P21" s="8"/>
      <c r="Q21" s="8"/>
      <c r="R21" s="8"/>
    </row>
    <row r="22" spans="1:18">
      <c r="A22" s="16" t="s">
        <v>47</v>
      </c>
      <c r="B22" s="1"/>
      <c r="C22" s="1"/>
      <c r="D22" s="1"/>
      <c r="E22" s="1"/>
      <c r="F22" s="1"/>
      <c r="G22" s="1"/>
      <c r="H22" s="1"/>
      <c r="I22" s="1"/>
      <c r="L22" s="8"/>
      <c r="M22" s="8" t="s">
        <v>31</v>
      </c>
      <c r="N22" s="8"/>
      <c r="O22" s="8"/>
      <c r="P22" s="8"/>
      <c r="Q22" s="8"/>
      <c r="R22" s="8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L23" s="8"/>
      <c r="M23" s="8" t="s">
        <v>36</v>
      </c>
      <c r="N23" s="8"/>
      <c r="O23" s="8"/>
      <c r="P23" s="8"/>
      <c r="Q23" s="8"/>
      <c r="R23" s="8"/>
    </row>
    <row r="24" spans="1:18">
      <c r="A24" s="1" t="s">
        <v>48</v>
      </c>
      <c r="B24" s="1"/>
      <c r="C24" s="1"/>
      <c r="D24" s="1"/>
      <c r="E24" s="1"/>
      <c r="F24" s="1"/>
      <c r="G24" s="1"/>
      <c r="H24" s="1"/>
      <c r="I24" s="1"/>
      <c r="L24" s="8"/>
      <c r="M24" s="8" t="s">
        <v>32</v>
      </c>
      <c r="N24" s="8"/>
      <c r="O24" s="8"/>
      <c r="P24" s="8"/>
      <c r="Q24" s="8"/>
      <c r="R24" s="8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L25" s="8"/>
      <c r="M25" s="8" t="s">
        <v>33</v>
      </c>
      <c r="N25" s="8"/>
      <c r="O25" s="8"/>
      <c r="P25" s="8"/>
      <c r="Q25" s="8"/>
      <c r="R25" s="8"/>
    </row>
    <row r="26" spans="1:18">
      <c r="A26" s="1" t="s">
        <v>40</v>
      </c>
      <c r="B26" s="1"/>
      <c r="C26" s="1"/>
      <c r="D26" s="1"/>
      <c r="E26" s="1"/>
      <c r="F26" s="1"/>
      <c r="G26" s="1"/>
      <c r="H26" s="1"/>
      <c r="I26" s="1"/>
      <c r="L26" s="8"/>
      <c r="M26" s="8" t="s">
        <v>34</v>
      </c>
      <c r="N26" s="8"/>
      <c r="O26" s="8"/>
      <c r="P26" s="8"/>
      <c r="Q26" s="8"/>
      <c r="R26" s="8"/>
    </row>
    <row r="27" spans="1:18">
      <c r="A27" s="1" t="s">
        <v>41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35</v>
      </c>
      <c r="N27" s="8"/>
      <c r="O27" s="8"/>
      <c r="P27" s="8"/>
      <c r="Q27" s="8"/>
      <c r="R27" s="8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L28" s="8"/>
      <c r="M28" s="8"/>
      <c r="N28" s="8"/>
      <c r="O28" s="8"/>
      <c r="P28" s="8"/>
      <c r="Q28" s="8"/>
      <c r="R28" s="8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>
      <c r="A30" s="18" t="s">
        <v>42</v>
      </c>
      <c r="B30" s="18"/>
      <c r="C30" s="18"/>
      <c r="D30" s="18"/>
      <c r="E30" s="18"/>
      <c r="F30" s="1"/>
      <c r="G30" s="12">
        <v>17001.599999999999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18"/>
      <c r="B31" s="18"/>
      <c r="C31" s="18"/>
      <c r="D31" s="18"/>
      <c r="E31" s="18"/>
      <c r="F31" s="1"/>
      <c r="G31" s="13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18" t="s">
        <v>43</v>
      </c>
      <c r="B32" s="18"/>
      <c r="C32" s="18"/>
      <c r="D32" s="18"/>
      <c r="E32" s="18"/>
      <c r="F32" s="1"/>
      <c r="G32" s="12">
        <v>6283.2</v>
      </c>
      <c r="H32" s="1"/>
      <c r="I32" s="1"/>
    </row>
    <row r="33" spans="1:9">
      <c r="A33" s="1"/>
      <c r="B33" s="1"/>
      <c r="C33" s="1"/>
      <c r="D33" s="1"/>
      <c r="E33" s="1"/>
      <c r="F33" s="1"/>
      <c r="G33" s="13"/>
      <c r="H33" s="1"/>
      <c r="I33" s="1"/>
    </row>
    <row r="34" spans="1:9">
      <c r="A34" s="1" t="s">
        <v>44</v>
      </c>
      <c r="B34" s="1"/>
      <c r="C34" s="1"/>
      <c r="D34" s="1"/>
      <c r="E34" s="1"/>
      <c r="F34" s="1"/>
      <c r="G34" s="12">
        <v>9952.7999999999993</v>
      </c>
      <c r="H34" s="1"/>
      <c r="I34" s="1"/>
    </row>
    <row r="35" spans="1:9">
      <c r="A35" s="1"/>
      <c r="B35" s="1"/>
      <c r="C35" s="1"/>
      <c r="D35" s="1"/>
      <c r="E35" s="1"/>
      <c r="F35" s="1"/>
      <c r="G35" s="13"/>
      <c r="H35" s="1"/>
      <c r="I35" s="1"/>
    </row>
    <row r="36" spans="1:9">
      <c r="A36" s="1" t="s">
        <v>9</v>
      </c>
      <c r="B36" s="1"/>
      <c r="C36" s="1"/>
      <c r="D36" s="1"/>
      <c r="E36" s="1"/>
      <c r="F36" s="1"/>
      <c r="G36" s="12">
        <f>SUM(G30:G34)</f>
        <v>33237.599999999999</v>
      </c>
      <c r="H36" s="1"/>
      <c r="I36" s="1"/>
    </row>
    <row r="37" spans="1:9">
      <c r="A37" s="1"/>
      <c r="B37" s="1"/>
      <c r="C37" s="1"/>
      <c r="D37" s="1"/>
      <c r="E37" s="1"/>
      <c r="F37" s="1"/>
      <c r="G37" s="12"/>
      <c r="H37" s="1"/>
      <c r="I37" s="1"/>
    </row>
    <row r="38" spans="1:9" ht="12.6" customHeight="1">
      <c r="A38" s="18" t="str">
        <f>+IF(M3=1,O4,IF(M3=2,O5,IF(M3=3,O6,"ERROR")))</f>
        <v>IVA 21%</v>
      </c>
      <c r="B38" s="18"/>
      <c r="C38" s="18"/>
      <c r="D38" s="18"/>
      <c r="E38" s="18"/>
      <c r="F38" s="18"/>
      <c r="G38" s="17">
        <f>+IF(A38=O4,G36*P4,"")</f>
        <v>6979.8959999999997</v>
      </c>
      <c r="H38" s="1"/>
      <c r="I38" s="1"/>
    </row>
    <row r="39" spans="1:9">
      <c r="A39" s="1"/>
      <c r="B39" s="1"/>
      <c r="C39" s="1"/>
      <c r="D39" s="1"/>
      <c r="E39" s="1"/>
      <c r="F39" s="1"/>
      <c r="G39" s="6"/>
      <c r="H39" s="1"/>
      <c r="I39" s="1"/>
    </row>
    <row r="40" spans="1:9">
      <c r="A40" s="6" t="s">
        <v>8</v>
      </c>
      <c r="B40" s="6"/>
      <c r="C40" s="6"/>
      <c r="D40" s="6"/>
      <c r="E40" s="6"/>
      <c r="F40" s="5"/>
      <c r="G40" s="14">
        <f>SUM(G36:G38)</f>
        <v>40217.495999999999</v>
      </c>
      <c r="H40" s="6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19</v>
      </c>
      <c r="C44" s="1"/>
      <c r="D44" s="1"/>
      <c r="E44" s="1"/>
      <c r="F44" s="1"/>
      <c r="G44" s="1"/>
      <c r="H44" s="1"/>
      <c r="I44" s="1"/>
    </row>
    <row r="45" spans="1:9">
      <c r="A45" s="1" t="s">
        <v>45</v>
      </c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 t="s">
        <v>21</v>
      </c>
      <c r="B47" s="1"/>
      <c r="C47" s="1"/>
      <c r="D47" s="1"/>
      <c r="E47" s="1"/>
      <c r="F47" s="1"/>
      <c r="G47" s="1"/>
      <c r="H47" s="1"/>
      <c r="I47" s="1"/>
    </row>
    <row r="48" spans="1:9" ht="29.25" customHeight="1">
      <c r="A48" s="20" t="s">
        <v>31</v>
      </c>
      <c r="B48" s="20"/>
      <c r="C48" s="20"/>
      <c r="D48" s="20"/>
      <c r="E48" s="20"/>
      <c r="F48" s="20"/>
      <c r="G48" s="20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</sheetData>
  <mergeCells count="10">
    <mergeCell ref="A30:E30"/>
    <mergeCell ref="A32:E32"/>
    <mergeCell ref="A31:E31"/>
    <mergeCell ref="A6:H6"/>
    <mergeCell ref="A48:G48"/>
    <mergeCell ref="A38:F38"/>
    <mergeCell ref="A10:H10"/>
    <mergeCell ref="A7:H7"/>
    <mergeCell ref="A8:H8"/>
    <mergeCell ref="A9:H9"/>
  </mergeCells>
  <dataValidations count="1">
    <dataValidation type="list" allowBlank="1" showInputMessage="1" showErrorMessage="1" sqref="A48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</cp:lastModifiedBy>
  <cp:lastPrinted>2012-06-08T15:05:16Z</cp:lastPrinted>
  <dcterms:created xsi:type="dcterms:W3CDTF">2012-03-27T15:21:19Z</dcterms:created>
  <dcterms:modified xsi:type="dcterms:W3CDTF">2012-06-08T15:05:18Z</dcterms:modified>
</cp:coreProperties>
</file>