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/>
  </bookViews>
  <sheets>
    <sheet name="Nota Spese EURO" sheetId="2" r:id="rId1"/>
  </sheets>
  <calcPr calcId="125725"/>
</workbook>
</file>

<file path=xl/calcChain.xml><?xml version="1.0" encoding="utf-8"?>
<calcChain xmlns="http://schemas.openxmlformats.org/spreadsheetml/2006/main">
  <c r="O7" i="2"/>
  <c r="P3" s="1"/>
  <c r="M7"/>
  <c r="L7"/>
  <c r="K7"/>
  <c r="J7"/>
  <c r="I7"/>
  <c r="N18"/>
  <c r="N17"/>
  <c r="N16"/>
  <c r="N15"/>
  <c r="N14"/>
  <c r="N13"/>
  <c r="N12"/>
  <c r="N11"/>
  <c r="H7"/>
  <c r="G7"/>
  <c r="N7" l="1"/>
  <c r="P1" s="1"/>
  <c r="P7" l="1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<sst xmlns="http://schemas.openxmlformats.org/spreadsheetml/2006/main" count="53" uniqueCount="47">
  <si>
    <t>Nominativo</t>
  </si>
  <si>
    <t>Giancarlo Russo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</si>
  <si>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</si>
  <si>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</si>
  <si>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</si>
  <si>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</si>
  <si>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</si>
  <si>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</si>
  <si>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</si>
  <si>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</si>
  <si>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</si>
  <si>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</si>
  <si>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</si>
  <si>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</si>
  <si>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</si>
  <si>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</si>
  <si>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</si>
  <si>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</si>
  <si>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</si>
  <si>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DESCRIZIONE 
(specificare tipologia di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</si>
  <si>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</si>
  <si>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</si>
  <si>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</si>
  <si>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</si>
  <si>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</si>
  <si>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Totale SPESA</t>
  </si>
  <si>
    <t>di cui SPESA TOTALE CON CARTA CREDITO AZIENDALE</t>
  </si>
  <si>
    <t>Indeducibile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</si>
  <si>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</si>
  <si>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</si>
  <si>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</si>
  <si>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</si>
  <si>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</si>
  <si>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</si>
  <si>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</si>
  <si>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</si>
  <si>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</si>
  <si>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</si>
  <si>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</si>
  <si>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VARIE (Taxi / BUS / VARIE)</t>
  </si>
  <si>
    <t>02_01</t>
  </si>
  <si>
    <t>UCG</t>
  </si>
  <si>
    <r>
      <t xml:space="preserve">Pranzo </t>
    </r>
    <r>
      <rPr>
        <b/>
        <sz val="14"/>
        <color rgb="FFFF0000"/>
        <rFont val="Gulim"/>
        <family val="2"/>
      </rPr>
      <t>(Manca giustificativo)</t>
    </r>
  </si>
  <si>
    <t xml:space="preserve">Pranzo  </t>
  </si>
  <si>
    <t>Parcheggio</t>
  </si>
  <si>
    <t>Contanti</t>
  </si>
  <si>
    <t>Taxi</t>
  </si>
</sst>
</file>

<file path=xl/styles.xml><?xml version="1.0" encoding="utf-8"?>
<styleSheet xmlns="http://schemas.openxmlformats.org/spreadsheetml/2006/main">
  <numFmts count="8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05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8" fontId="1" fillId="7" borderId="25" xfId="0" applyNumberFormat="1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0" fontId="1" fillId="0" borderId="30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  <protection locked="0"/>
    </xf>
    <xf numFmtId="165" fontId="1" fillId="3" borderId="33" xfId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168" fontId="1" fillId="7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0" fontId="1" fillId="5" borderId="0" xfId="0" applyNumberFormat="1" applyFont="1" applyFill="1" applyBorder="1" applyAlignment="1" applyProtection="1">
      <alignment horizontal="right" vertical="center"/>
    </xf>
    <xf numFmtId="170" fontId="1" fillId="5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1" fillId="2" borderId="35" xfId="1" applyNumberFormat="1" applyFont="1" applyFill="1" applyBorder="1" applyAlignment="1" applyProtection="1">
      <alignment horizontal="right" vertical="center"/>
      <protection locked="0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vertical="center"/>
    </xf>
    <xf numFmtId="0" fontId="1" fillId="9" borderId="38" xfId="0" applyNumberFormat="1" applyFont="1" applyFill="1" applyBorder="1" applyAlignment="1" applyProtection="1">
      <alignment vertical="center"/>
    </xf>
    <xf numFmtId="38" fontId="1" fillId="6" borderId="39" xfId="0" applyNumberFormat="1" applyFont="1" applyFill="1" applyBorder="1" applyAlignment="1" applyProtection="1">
      <alignment horizontal="center" vertical="center"/>
    </xf>
    <xf numFmtId="171" fontId="1" fillId="6" borderId="40" xfId="0" applyNumberFormat="1" applyFont="1" applyFill="1" applyBorder="1" applyAlignment="1" applyProtection="1">
      <alignment horizontal="right" vertical="center"/>
    </xf>
    <xf numFmtId="171" fontId="1" fillId="6" borderId="41" xfId="0" applyNumberFormat="1" applyFont="1" applyFill="1" applyBorder="1" applyAlignment="1" applyProtection="1">
      <alignment horizontal="right" vertical="center"/>
    </xf>
    <xf numFmtId="171" fontId="1" fillId="6" borderId="42" xfId="0" applyNumberFormat="1" applyFont="1" applyFill="1" applyBorder="1" applyAlignment="1" applyProtection="1">
      <alignment horizontal="right" vertical="center"/>
    </xf>
    <xf numFmtId="171" fontId="1" fillId="6" borderId="43" xfId="0" applyNumberFormat="1" applyFont="1" applyFill="1" applyBorder="1" applyAlignment="1" applyProtection="1">
      <alignment horizontal="right" vertical="center"/>
    </xf>
    <xf numFmtId="0" fontId="1" fillId="6" borderId="51" xfId="0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  <protection locked="0"/>
    </xf>
    <xf numFmtId="165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5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0" fontId="1" fillId="5" borderId="53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1" xfId="0" applyNumberFormat="1" applyFont="1" applyFill="1" applyBorder="1" applyAlignment="1" applyProtection="1">
      <alignment horizontal="center" vertical="center"/>
    </xf>
    <xf numFmtId="0" fontId="1" fillId="7" borderId="15" xfId="0" applyNumberFormat="1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textRotation="180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view="pageBreakPreview" topLeftCell="D1" zoomScale="60" zoomScaleNormal="60" workbookViewId="0">
      <selection activeCell="Q15" sqref="Q15"/>
    </sheetView>
  </sheetViews>
  <sheetFormatPr defaultRowHeight="18.75"/>
  <cols>
    <col min="1" max="1" width="6.7109375" style="44" customWidth="1"/>
    <col min="2" max="2" width="19.42578125" style="16" customWidth="1"/>
    <col min="3" max="3" width="21.85546875" style="16" bestFit="1" customWidth="1"/>
    <col min="4" max="4" width="45.42578125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7" width="19.8554687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60.75" customHeight="1">
      <c r="A1" s="1"/>
      <c r="B1" s="76" t="s">
        <v>0</v>
      </c>
      <c r="C1" s="76"/>
      <c r="D1" s="76"/>
      <c r="E1" s="77" t="s">
        <v>1</v>
      </c>
      <c r="F1" s="77"/>
      <c r="G1" s="2">
        <v>42036</v>
      </c>
      <c r="H1" s="3" t="s">
        <v>40</v>
      </c>
      <c r="L1" s="4" t="s">
        <v>2</v>
      </c>
      <c r="M1" s="5">
        <f>+P1-N7</f>
        <v>0</v>
      </c>
      <c r="N1" s="6" t="s">
        <v>3</v>
      </c>
      <c r="O1" s="7"/>
      <c r="P1" s="47">
        <f>SUM(N7)</f>
        <v>242</v>
      </c>
      <c r="Q1" s="5" t="s">
        <v>4</v>
      </c>
    </row>
    <row r="2" spans="1:19" s="4" customFormat="1" ht="35.25" customHeight="1">
      <c r="A2" s="1"/>
      <c r="B2" s="78" t="s">
        <v>5</v>
      </c>
      <c r="C2" s="78"/>
      <c r="D2" s="78"/>
      <c r="E2" s="77"/>
      <c r="F2" s="77"/>
      <c r="G2" s="8"/>
      <c r="H2" s="8"/>
      <c r="N2" s="9" t="s">
        <v>6</v>
      </c>
      <c r="O2" s="10"/>
      <c r="P2" s="48"/>
      <c r="Q2" s="5" t="s">
        <v>7</v>
      </c>
    </row>
    <row r="3" spans="1:19" s="4" customFormat="1" ht="35.25" customHeight="1">
      <c r="A3" s="1"/>
      <c r="B3" s="78" t="s">
        <v>8</v>
      </c>
      <c r="C3" s="78"/>
      <c r="D3" s="78"/>
      <c r="E3" s="77" t="s">
        <v>4</v>
      </c>
      <c r="F3" s="77"/>
      <c r="N3" s="9" t="s">
        <v>9</v>
      </c>
      <c r="O3" s="10"/>
      <c r="P3" s="48">
        <f>+O7</f>
        <v>221</v>
      </c>
      <c r="Q3" s="11"/>
      <c r="R3" s="14"/>
    </row>
    <row r="4" spans="1:19" s="4" customFormat="1" ht="35.25" customHeight="1" thickBot="1">
      <c r="A4" s="1"/>
      <c r="E4" s="14"/>
      <c r="F4" s="14"/>
      <c r="G4" s="9" t="s">
        <v>10</v>
      </c>
      <c r="H4" s="49">
        <v>1</v>
      </c>
      <c r="I4" s="15"/>
      <c r="J4" s="15"/>
      <c r="K4" s="15"/>
      <c r="L4" s="16"/>
      <c r="M4" s="16"/>
      <c r="N4" s="12" t="s">
        <v>11</v>
      </c>
      <c r="O4" s="13"/>
      <c r="P4" s="17"/>
      <c r="Q4" s="11"/>
      <c r="R4" s="14"/>
    </row>
    <row r="5" spans="1:19" s="4" customFormat="1" ht="33" customHeight="1" thickTop="1" thickBot="1">
      <c r="A5" s="1"/>
      <c r="B5" s="18" t="s">
        <v>12</v>
      </c>
      <c r="C5" s="50"/>
      <c r="D5" s="19"/>
      <c r="E5" s="20">
        <v>4</v>
      </c>
      <c r="F5" s="14"/>
      <c r="G5" s="9" t="s">
        <v>13</v>
      </c>
      <c r="H5" s="49">
        <v>1.6919999999999999</v>
      </c>
      <c r="N5" s="90" t="s">
        <v>14</v>
      </c>
      <c r="O5" s="90"/>
      <c r="P5" s="51">
        <f>P1-P2-P3-P4</f>
        <v>21</v>
      </c>
      <c r="Q5" s="11"/>
      <c r="R5" s="14"/>
    </row>
    <row r="6" spans="1:19" s="4" customFormat="1" ht="31.5" customHeight="1" thickTop="1" thickBot="1">
      <c r="A6" s="1"/>
      <c r="B6" s="52" t="s">
        <v>34</v>
      </c>
      <c r="C6" s="52"/>
      <c r="D6" s="52"/>
      <c r="E6" s="14"/>
      <c r="F6" s="14"/>
      <c r="G6" s="9" t="s">
        <v>15</v>
      </c>
      <c r="H6" s="53">
        <v>11.11</v>
      </c>
      <c r="R6" s="11"/>
      <c r="S6" s="14"/>
    </row>
    <row r="7" spans="1:19" s="4" customFormat="1" ht="27" customHeight="1" thickBot="1">
      <c r="A7" s="54"/>
      <c r="B7" s="55"/>
      <c r="C7" s="55"/>
      <c r="D7" s="56" t="s">
        <v>35</v>
      </c>
      <c r="E7" s="91" t="s">
        <v>16</v>
      </c>
      <c r="F7" s="92"/>
      <c r="G7" s="57">
        <f>SUM(G11:G18)</f>
        <v>0</v>
      </c>
      <c r="H7" s="57">
        <f>SUM(H11:H18)</f>
        <v>0</v>
      </c>
      <c r="I7" s="58">
        <f>SUM(I11:I18)</f>
        <v>6</v>
      </c>
      <c r="J7" s="59">
        <f>SUM(J11:J18)</f>
        <v>21</v>
      </c>
      <c r="K7" s="60">
        <f>SUM(K11:K19)</f>
        <v>0</v>
      </c>
      <c r="L7" s="60">
        <f>SUM(L11:L18)</f>
        <v>0</v>
      </c>
      <c r="M7" s="60">
        <f>SUM(M11:M18)</f>
        <v>215</v>
      </c>
      <c r="N7" s="60">
        <f>SUM(N11:N18)</f>
        <v>242</v>
      </c>
      <c r="O7" s="61">
        <f>SUM(O11:O18)</f>
        <v>221</v>
      </c>
      <c r="P7" s="11">
        <f>+N7-SUM(I7:M7)</f>
        <v>0</v>
      </c>
    </row>
    <row r="8" spans="1:19" ht="36" customHeight="1" thickTop="1" thickBot="1">
      <c r="A8" s="79"/>
      <c r="B8" s="45"/>
      <c r="C8" s="81" t="s">
        <v>18</v>
      </c>
      <c r="D8" s="83" t="s">
        <v>19</v>
      </c>
      <c r="E8" s="82" t="s">
        <v>36</v>
      </c>
      <c r="F8" s="84" t="s">
        <v>37</v>
      </c>
      <c r="G8" s="93" t="s">
        <v>20</v>
      </c>
      <c r="H8" s="94" t="s">
        <v>21</v>
      </c>
      <c r="I8" s="97" t="s">
        <v>22</v>
      </c>
      <c r="J8" s="97" t="s">
        <v>23</v>
      </c>
      <c r="K8" s="97" t="s">
        <v>24</v>
      </c>
      <c r="L8" s="99" t="s">
        <v>38</v>
      </c>
      <c r="M8" s="100"/>
      <c r="N8" s="101" t="s">
        <v>25</v>
      </c>
      <c r="O8" s="103" t="s">
        <v>26</v>
      </c>
      <c r="P8" s="85" t="s">
        <v>27</v>
      </c>
      <c r="R8" s="16"/>
    </row>
    <row r="9" spans="1:19" ht="36" customHeight="1" thickTop="1" thickBot="1">
      <c r="A9" s="80"/>
      <c r="B9" s="45" t="s">
        <v>17</v>
      </c>
      <c r="C9" s="82"/>
      <c r="D9" s="82"/>
      <c r="E9" s="82"/>
      <c r="F9" s="84"/>
      <c r="G9" s="93"/>
      <c r="H9" s="95"/>
      <c r="I9" s="98" t="s">
        <v>22</v>
      </c>
      <c r="J9" s="98"/>
      <c r="K9" s="98" t="s">
        <v>39</v>
      </c>
      <c r="L9" s="86" t="s">
        <v>28</v>
      </c>
      <c r="M9" s="88" t="s">
        <v>29</v>
      </c>
      <c r="N9" s="102"/>
      <c r="O9" s="104"/>
      <c r="P9" s="85"/>
      <c r="R9" s="16"/>
    </row>
    <row r="10" spans="1:19" ht="37.5" customHeight="1" thickTop="1" thickBot="1">
      <c r="A10" s="80"/>
      <c r="B10" s="46"/>
      <c r="C10" s="82"/>
      <c r="D10" s="82"/>
      <c r="E10" s="82"/>
      <c r="F10" s="84"/>
      <c r="G10" s="62" t="s">
        <v>30</v>
      </c>
      <c r="H10" s="96"/>
      <c r="I10" s="98"/>
      <c r="J10" s="98"/>
      <c r="K10" s="98"/>
      <c r="L10" s="87"/>
      <c r="M10" s="89"/>
      <c r="N10" s="102"/>
      <c r="O10" s="104"/>
      <c r="P10" s="85"/>
      <c r="R10" s="16"/>
    </row>
    <row r="11" spans="1:19" ht="37.5" customHeight="1" thickTop="1">
      <c r="A11" s="21">
        <v>1</v>
      </c>
      <c r="B11" s="22">
        <v>42054</v>
      </c>
      <c r="C11" s="23" t="s">
        <v>41</v>
      </c>
      <c r="D11" s="24" t="s">
        <v>42</v>
      </c>
      <c r="E11" s="25"/>
      <c r="F11" s="25"/>
      <c r="G11" s="26"/>
      <c r="H11" s="27"/>
      <c r="I11" s="28"/>
      <c r="J11" s="28"/>
      <c r="K11" s="29"/>
      <c r="L11" s="30"/>
      <c r="M11" s="31">
        <v>119</v>
      </c>
      <c r="N11" s="32">
        <f t="shared" ref="N11:N14" si="0">SUM(H11:M11)</f>
        <v>119</v>
      </c>
      <c r="O11" s="33">
        <v>119</v>
      </c>
      <c r="P11" s="34"/>
      <c r="R11" s="16"/>
    </row>
    <row r="12" spans="1:19" ht="37.5" customHeight="1">
      <c r="A12" s="35">
        <v>2</v>
      </c>
      <c r="B12" s="22">
        <v>42060</v>
      </c>
      <c r="C12" s="24" t="s">
        <v>41</v>
      </c>
      <c r="D12" s="24" t="s">
        <v>43</v>
      </c>
      <c r="E12" s="25"/>
      <c r="F12" s="25"/>
      <c r="G12" s="26"/>
      <c r="H12" s="27"/>
      <c r="I12" s="28"/>
      <c r="J12" s="28"/>
      <c r="K12" s="29"/>
      <c r="L12" s="30"/>
      <c r="M12" s="31">
        <v>20</v>
      </c>
      <c r="N12" s="32">
        <f t="shared" si="0"/>
        <v>20</v>
      </c>
      <c r="O12" s="33">
        <v>20</v>
      </c>
      <c r="P12" s="34"/>
      <c r="R12" s="16"/>
    </row>
    <row r="13" spans="1:19" ht="37.5" customHeight="1">
      <c r="A13" s="21">
        <v>3</v>
      </c>
      <c r="B13" s="22">
        <v>42062</v>
      </c>
      <c r="C13" s="24" t="s">
        <v>41</v>
      </c>
      <c r="D13" s="24" t="s">
        <v>43</v>
      </c>
      <c r="E13" s="25"/>
      <c r="F13" s="25"/>
      <c r="G13" s="26"/>
      <c r="H13" s="27"/>
      <c r="I13" s="28"/>
      <c r="J13" s="28"/>
      <c r="K13" s="29"/>
      <c r="L13" s="30"/>
      <c r="M13" s="31">
        <v>76</v>
      </c>
      <c r="N13" s="32">
        <f t="shared" si="0"/>
        <v>76</v>
      </c>
      <c r="O13" s="33">
        <v>76</v>
      </c>
      <c r="P13" s="34"/>
      <c r="R13" s="16"/>
    </row>
    <row r="14" spans="1:19" ht="37.5" customHeight="1">
      <c r="A14" s="35">
        <v>4</v>
      </c>
      <c r="B14" s="22">
        <v>42062</v>
      </c>
      <c r="C14" s="24" t="s">
        <v>41</v>
      </c>
      <c r="D14" s="24" t="s">
        <v>44</v>
      </c>
      <c r="E14" s="25"/>
      <c r="F14" s="25"/>
      <c r="G14" s="26"/>
      <c r="H14" s="27"/>
      <c r="I14" s="28">
        <v>6</v>
      </c>
      <c r="J14" s="28"/>
      <c r="K14" s="29"/>
      <c r="L14" s="30"/>
      <c r="M14" s="31"/>
      <c r="N14" s="32">
        <f t="shared" si="0"/>
        <v>6</v>
      </c>
      <c r="O14" s="33">
        <v>6</v>
      </c>
      <c r="P14" s="34"/>
      <c r="R14" s="16"/>
    </row>
    <row r="15" spans="1:19" ht="37.5" customHeight="1">
      <c r="A15" s="21">
        <v>5</v>
      </c>
      <c r="B15" s="22">
        <v>42040</v>
      </c>
      <c r="C15" s="24" t="s">
        <v>45</v>
      </c>
      <c r="D15" s="24" t="s">
        <v>46</v>
      </c>
      <c r="E15" s="25"/>
      <c r="F15" s="25"/>
      <c r="G15" s="26"/>
      <c r="H15" s="27"/>
      <c r="I15" s="28"/>
      <c r="J15" s="28">
        <v>21</v>
      </c>
      <c r="K15" s="29"/>
      <c r="L15" s="30"/>
      <c r="M15" s="31"/>
      <c r="N15" s="32">
        <f t="shared" ref="N15:N17" si="1">SUM(H15:M15)</f>
        <v>21</v>
      </c>
      <c r="O15" s="33"/>
      <c r="P15" s="34"/>
      <c r="R15" s="16"/>
    </row>
    <row r="16" spans="1:19" ht="37.5" customHeight="1">
      <c r="A16" s="35">
        <v>6</v>
      </c>
      <c r="B16" s="22"/>
      <c r="C16" s="24"/>
      <c r="D16" s="24"/>
      <c r="E16" s="25"/>
      <c r="F16" s="25"/>
      <c r="G16" s="26"/>
      <c r="H16" s="27"/>
      <c r="I16" s="28"/>
      <c r="J16" s="28"/>
      <c r="K16" s="29"/>
      <c r="L16" s="30"/>
      <c r="M16" s="31"/>
      <c r="N16" s="32">
        <f t="shared" si="1"/>
        <v>0</v>
      </c>
      <c r="O16" s="33"/>
      <c r="P16" s="34"/>
      <c r="R16" s="16"/>
    </row>
    <row r="17" spans="1:18" ht="37.5" customHeight="1">
      <c r="A17" s="21">
        <v>7</v>
      </c>
      <c r="B17" s="22"/>
      <c r="C17" s="24"/>
      <c r="D17" s="24"/>
      <c r="E17" s="25"/>
      <c r="F17" s="25"/>
      <c r="G17" s="26"/>
      <c r="H17" s="27"/>
      <c r="I17" s="28"/>
      <c r="J17" s="28"/>
      <c r="K17" s="29"/>
      <c r="L17" s="30"/>
      <c r="M17" s="31"/>
      <c r="N17" s="32">
        <f t="shared" si="1"/>
        <v>0</v>
      </c>
      <c r="O17" s="33"/>
      <c r="P17" s="34"/>
      <c r="R17" s="16"/>
    </row>
    <row r="18" spans="1:18" ht="37.5" customHeight="1">
      <c r="A18" s="35">
        <v>8</v>
      </c>
      <c r="B18" s="22"/>
      <c r="C18" s="24"/>
      <c r="D18" s="24"/>
      <c r="E18" s="25"/>
      <c r="F18" s="25"/>
      <c r="G18" s="26"/>
      <c r="H18" s="27"/>
      <c r="I18" s="28"/>
      <c r="J18" s="28"/>
      <c r="K18" s="29"/>
      <c r="L18" s="30"/>
      <c r="M18" s="31"/>
      <c r="N18" s="32">
        <f t="shared" ref="N18" si="2">SUM(H18:M18)</f>
        <v>0</v>
      </c>
      <c r="O18" s="33"/>
      <c r="P18" s="34"/>
      <c r="R18" s="16"/>
    </row>
    <row r="19" spans="1:18" ht="30" customHeight="1">
      <c r="A19" s="63"/>
      <c r="B19" s="64"/>
      <c r="C19" s="65"/>
      <c r="D19" s="66"/>
      <c r="E19" s="66"/>
      <c r="F19" s="66"/>
      <c r="G19" s="67"/>
      <c r="H19" s="68"/>
      <c r="I19" s="68"/>
      <c r="J19" s="68"/>
      <c r="K19" s="69"/>
      <c r="L19" s="69"/>
      <c r="M19" s="69"/>
      <c r="N19" s="70"/>
      <c r="O19" s="71"/>
      <c r="P19" s="72"/>
      <c r="R19" s="16"/>
    </row>
    <row r="20" spans="1:18" ht="30" customHeight="1">
      <c r="A20" s="63"/>
      <c r="B20" s="38"/>
      <c r="C20" s="39"/>
      <c r="D20" s="39"/>
      <c r="E20" s="39"/>
      <c r="F20" s="39"/>
      <c r="G20" s="40"/>
      <c r="H20" s="41"/>
      <c r="I20" s="41"/>
      <c r="J20" s="41"/>
      <c r="K20" s="42"/>
      <c r="L20" s="42"/>
      <c r="M20" s="42"/>
      <c r="N20" s="73"/>
      <c r="O20" s="74"/>
      <c r="P20" s="43"/>
      <c r="R20" s="16"/>
    </row>
    <row r="21" spans="1:18" ht="46.5" customHeight="1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  <c r="Q21" s="43"/>
      <c r="R21" s="16"/>
    </row>
    <row r="22" spans="1:18" ht="46.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  <c r="Q22" s="43"/>
      <c r="R22" s="4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sqref="G19:G20">
      <formula1>1</formula1>
      <formula2>0</formula2>
    </dataValidation>
    <dataValidation type="decimal" operator="greaterThanOrEqual" allowBlank="1" showErrorMessage="1" errorTitle="Valore" error="Inserire un numero maggiore o uguale a 0 (zero)!" sqref="H19:M20 H11:H18">
      <formula1>0</formula1>
      <formula2>0</formula2>
    </dataValidation>
    <dataValidation type="textLength" operator="greaterThan" allowBlank="1" showErrorMessage="1" sqref="F20">
      <formula1>1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8">
      <formula1>0</formula1>
      <formula2>0</formula2>
    </dataValidation>
    <dataValidation allowBlank="1" promptTitle="Km percorsi" prompt="Inserire i km percorsi." sqref="G10:G1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whole" operator="greaterThanOrEqual" allowBlank="1" showErrorMessage="1" errorTitle="Valore" error="Inserire un numero maggiore o uguale a 0 (zero)!" sqref="N11:N20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EURO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2015-03-17T09:23:45Z</cp:lastPrinted>
  <dcterms:created xsi:type="dcterms:W3CDTF">2014-10-16T15:33:37Z</dcterms:created>
  <dcterms:modified xsi:type="dcterms:W3CDTF">2015-03-17T09:26:07Z</dcterms:modified>
</cp:coreProperties>
</file>