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807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45621"/>
</workbook>
</file>

<file path=xl/calcChain.xml><?xml version="1.0" encoding="utf-8"?>
<calcChain xmlns="http://schemas.openxmlformats.org/spreadsheetml/2006/main">
  <c r="H14" i="1" l="1"/>
  <c r="N15" i="1" l="1"/>
  <c r="P14" i="1" l="1"/>
  <c r="P15" i="1"/>
  <c r="P16" i="1"/>
  <c r="P17" i="1"/>
  <c r="N13" i="1"/>
  <c r="N14" i="1"/>
  <c r="N16" i="1"/>
  <c r="N12" i="1"/>
  <c r="O7" i="3"/>
  <c r="P3" i="3" s="1"/>
  <c r="M7" i="3"/>
  <c r="L7" i="3"/>
  <c r="J7" i="3"/>
  <c r="I7" i="3"/>
  <c r="G7" i="1"/>
  <c r="O7" i="1"/>
  <c r="P3" i="1" s="1"/>
  <c r="M7" i="1"/>
  <c r="L7" i="1"/>
  <c r="K7" i="1"/>
  <c r="J7" i="1"/>
  <c r="I7" i="1"/>
  <c r="H12" i="1"/>
  <c r="H12" i="3"/>
  <c r="H11" i="1"/>
  <c r="N11" i="1" s="1"/>
  <c r="H11" i="3"/>
  <c r="N11" i="3" s="1"/>
  <c r="H123" i="1"/>
  <c r="P129" i="1"/>
  <c r="H129" i="1"/>
  <c r="N129" i="1" s="1"/>
  <c r="K7" i="3"/>
  <c r="G7" i="3"/>
  <c r="H37" i="3"/>
  <c r="H40" i="3"/>
  <c r="H51" i="3"/>
  <c r="P55" i="3"/>
  <c r="H55" i="3"/>
  <c r="N55" i="3" s="1"/>
  <c r="P54" i="3"/>
  <c r="N54" i="3"/>
  <c r="H54" i="3"/>
  <c r="P53" i="3"/>
  <c r="H53" i="3"/>
  <c r="N53" i="3" s="1"/>
  <c r="P52" i="3"/>
  <c r="H52" i="3"/>
  <c r="N52" i="3" s="1"/>
  <c r="P51" i="3"/>
  <c r="N51" i="3"/>
  <c r="P50" i="3"/>
  <c r="N50" i="3"/>
  <c r="H50" i="3"/>
  <c r="P49" i="3"/>
  <c r="H49" i="3"/>
  <c r="N49" i="3" s="1"/>
  <c r="P48" i="3"/>
  <c r="H48" i="3"/>
  <c r="N48" i="3" s="1"/>
  <c r="P47" i="3"/>
  <c r="H47" i="3"/>
  <c r="N47" i="3" s="1"/>
  <c r="P46" i="3"/>
  <c r="N46" i="3"/>
  <c r="H46" i="3"/>
  <c r="P45" i="3"/>
  <c r="H45" i="3"/>
  <c r="N45" i="3" s="1"/>
  <c r="P44" i="3"/>
  <c r="H44" i="3"/>
  <c r="N44" i="3" s="1"/>
  <c r="P43" i="3"/>
  <c r="H43" i="3"/>
  <c r="N43" i="3" s="1"/>
  <c r="P42" i="3"/>
  <c r="N42" i="3"/>
  <c r="H42" i="3"/>
  <c r="P41" i="3"/>
  <c r="H41" i="3"/>
  <c r="N41" i="3" s="1"/>
  <c r="H128" i="1"/>
  <c r="H127" i="1"/>
  <c r="N127" i="1" s="1"/>
  <c r="H126" i="1"/>
  <c r="H125" i="1"/>
  <c r="H124" i="1"/>
  <c r="H122" i="1"/>
  <c r="N122" i="1" s="1"/>
  <c r="H121" i="1"/>
  <c r="H120" i="1"/>
  <c r="H119" i="1"/>
  <c r="H118" i="1"/>
  <c r="N118" i="1" s="1"/>
  <c r="H117" i="1"/>
  <c r="H116" i="1"/>
  <c r="H115" i="1"/>
  <c r="H114" i="1"/>
  <c r="N114" i="1" s="1"/>
  <c r="H113" i="1"/>
  <c r="H112" i="1"/>
  <c r="H111" i="1"/>
  <c r="H110" i="1"/>
  <c r="N110" i="1" s="1"/>
  <c r="H109" i="1"/>
  <c r="H108" i="1"/>
  <c r="H107" i="1"/>
  <c r="H106" i="1"/>
  <c r="N106" i="1" s="1"/>
  <c r="H105" i="1"/>
  <c r="H104" i="1"/>
  <c r="H103" i="1"/>
  <c r="H102" i="1"/>
  <c r="N102" i="1" s="1"/>
  <c r="H101" i="1"/>
  <c r="H100" i="1"/>
  <c r="H99" i="1"/>
  <c r="H98" i="1"/>
  <c r="N98" i="1" s="1"/>
  <c r="H97" i="1"/>
  <c r="H96" i="1"/>
  <c r="H95" i="1"/>
  <c r="H94" i="1"/>
  <c r="N94" i="1" s="1"/>
  <c r="H93" i="1"/>
  <c r="H92" i="1"/>
  <c r="H91" i="1"/>
  <c r="H90" i="1"/>
  <c r="N90" i="1" s="1"/>
  <c r="H89" i="1"/>
  <c r="H88" i="1"/>
  <c r="H87" i="1"/>
  <c r="H86" i="1"/>
  <c r="N86" i="1" s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P128" i="1"/>
  <c r="N128" i="1"/>
  <c r="P127" i="1"/>
  <c r="P126" i="1"/>
  <c r="N126" i="1"/>
  <c r="P125" i="1"/>
  <c r="N125" i="1"/>
  <c r="P124" i="1"/>
  <c r="N124" i="1"/>
  <c r="P123" i="1"/>
  <c r="N123" i="1"/>
  <c r="P122" i="1"/>
  <c r="P121" i="1"/>
  <c r="N121" i="1"/>
  <c r="P120" i="1"/>
  <c r="N120" i="1"/>
  <c r="P119" i="1"/>
  <c r="N119" i="1"/>
  <c r="P118" i="1"/>
  <c r="P117" i="1"/>
  <c r="N117" i="1"/>
  <c r="P116" i="1"/>
  <c r="N116" i="1"/>
  <c r="P115" i="1"/>
  <c r="N115" i="1"/>
  <c r="P114" i="1"/>
  <c r="P113" i="1"/>
  <c r="N113" i="1"/>
  <c r="P112" i="1"/>
  <c r="N112" i="1"/>
  <c r="P111" i="1"/>
  <c r="N111" i="1"/>
  <c r="P110" i="1"/>
  <c r="P109" i="1"/>
  <c r="N109" i="1"/>
  <c r="P108" i="1"/>
  <c r="N108" i="1"/>
  <c r="P107" i="1"/>
  <c r="N107" i="1"/>
  <c r="P106" i="1"/>
  <c r="P105" i="1"/>
  <c r="N105" i="1"/>
  <c r="P104" i="1"/>
  <c r="N104" i="1"/>
  <c r="P103" i="1"/>
  <c r="N103" i="1"/>
  <c r="P102" i="1"/>
  <c r="P101" i="1"/>
  <c r="N101" i="1"/>
  <c r="P100" i="1"/>
  <c r="N100" i="1"/>
  <c r="P99" i="1"/>
  <c r="N99" i="1"/>
  <c r="P98" i="1"/>
  <c r="P97" i="1"/>
  <c r="N97" i="1"/>
  <c r="P96" i="1"/>
  <c r="N96" i="1"/>
  <c r="P95" i="1"/>
  <c r="N95" i="1"/>
  <c r="P94" i="1"/>
  <c r="P93" i="1"/>
  <c r="N93" i="1"/>
  <c r="P92" i="1"/>
  <c r="N92" i="1"/>
  <c r="P91" i="1"/>
  <c r="N91" i="1"/>
  <c r="P90" i="1"/>
  <c r="P89" i="1"/>
  <c r="N89" i="1"/>
  <c r="P88" i="1"/>
  <c r="N88" i="1"/>
  <c r="P87" i="1"/>
  <c r="N87" i="1"/>
  <c r="P86" i="1"/>
  <c r="P85" i="1"/>
  <c r="N85" i="1"/>
  <c r="P84" i="1"/>
  <c r="N84" i="1"/>
  <c r="P40" i="3"/>
  <c r="N40" i="3"/>
  <c r="P39" i="3"/>
  <c r="H39" i="3"/>
  <c r="N39" i="3" s="1"/>
  <c r="P38" i="3"/>
  <c r="N38" i="3"/>
  <c r="H38" i="3"/>
  <c r="P37" i="3"/>
  <c r="N37" i="3"/>
  <c r="P36" i="3"/>
  <c r="H36" i="3"/>
  <c r="N36" i="3" s="1"/>
  <c r="P35" i="3"/>
  <c r="H35" i="3"/>
  <c r="N35" i="3" s="1"/>
  <c r="P34" i="3"/>
  <c r="N34" i="3"/>
  <c r="H34" i="3"/>
  <c r="P33" i="3"/>
  <c r="H33" i="3"/>
  <c r="N33" i="3" s="1"/>
  <c r="P32" i="3"/>
  <c r="H32" i="3"/>
  <c r="N32" i="3" s="1"/>
  <c r="P31" i="3"/>
  <c r="H31" i="3"/>
  <c r="N31" i="3" s="1"/>
  <c r="P30" i="3"/>
  <c r="H30" i="3"/>
  <c r="N30" i="3" s="1"/>
  <c r="P29" i="3"/>
  <c r="H29" i="3"/>
  <c r="N29" i="3" s="1"/>
  <c r="P28" i="3"/>
  <c r="H28" i="3"/>
  <c r="N28" i="3" s="1"/>
  <c r="P11" i="1"/>
  <c r="H7" i="1" l="1"/>
  <c r="P1" i="1" s="1"/>
  <c r="P5" i="1" s="1"/>
  <c r="N12" i="3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H27" i="3"/>
  <c r="N27" i="3" s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7" i="3" s="1"/>
  <c r="P1" i="3" s="1"/>
  <c r="P5" i="3" s="1"/>
  <c r="N18" i="1"/>
  <c r="N17" i="1"/>
  <c r="P18" i="1"/>
  <c r="P13" i="1"/>
  <c r="P12" i="1"/>
  <c r="N7" i="1" l="1"/>
  <c r="N7" i="3"/>
  <c r="N73" i="1"/>
  <c r="P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<sst xmlns="http://schemas.openxmlformats.org/spreadsheetml/2006/main" count="92" uniqueCount="52">
  <si>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</si>
  <si>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</si>
  <si>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</si>
  <si>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</si>
  <si>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</si>
  <si>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</si>
  <si>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</si>
  <si>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</si>
  <si>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</si>
  <si>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</si>
  <si>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</si>
  <si>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</si>
  <si>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</si>
  <si>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</si>
  <si>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</si>
  <si>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</si>
  <si>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</si>
  <si>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</si>
  <si>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</si>
  <si>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</si>
  <si>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</si>
  <si>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</si>
  <si>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</si>
  <si>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</si>
  <si>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</si>
  <si>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</si>
  <si>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</si>
  <si>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</si>
  <si>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</si>
  <si>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</si>
  <si>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</si>
  <si>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</si>
  <si>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</si>
  <si>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</si>
  <si>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</si>
  <si>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</si>
  <si>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</si>
  <si>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</si>
  <si>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</si>
  <si>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</si>
  <si>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</si>
  <si>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</si>
  <si>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</si>
  <si>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</si>
  <si>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</si>
  <si>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</si>
  <si>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</si>
  <si>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</si>
  <si>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Sara Galvagna</t>
  </si>
  <si>
    <t>2013</t>
  </si>
  <si>
    <t>treno abbonamento</t>
  </si>
  <si>
    <t>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</si>
</sst>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5" fontId="3" fillId="0" borderId="0" xfId="0" quotePrefix="1" applyNumberFormat="1" applyFont="1" applyBorder="1" applyAlignment="1" applyProtection="1">
      <alignment vertical="center" wrapText="1"/>
    </xf>
    <xf numFmtId="170" fontId="1" fillId="0" borderId="15" xfId="0" quotePrefix="1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H2" sqref="H2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27" t="s">
        <v>0</v>
      </c>
      <c r="C1" s="127"/>
      <c r="D1" s="127"/>
      <c r="E1" s="128" t="s">
        <v>48</v>
      </c>
      <c r="F1" s="128"/>
      <c r="G1" s="51" t="s">
        <v>51</v>
      </c>
      <c r="H1" s="108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295</v>
      </c>
      <c r="Q1" s="3" t="s">
        <v>28</v>
      </c>
    </row>
    <row r="2" spans="1:19" s="8" customFormat="1" ht="35.25" customHeight="1" x14ac:dyDescent="0.2">
      <c r="A2" s="4"/>
      <c r="B2" s="129" t="s">
        <v>2</v>
      </c>
      <c r="C2" s="129"/>
      <c r="D2" s="129"/>
      <c r="E2" s="128"/>
      <c r="F2" s="12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29" t="s">
        <v>26</v>
      </c>
      <c r="C3" s="129"/>
      <c r="D3" s="129"/>
      <c r="E3" s="128" t="s">
        <v>27</v>
      </c>
      <c r="F3" s="12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63"/>
      <c r="D5" s="20"/>
      <c r="E5" s="59">
        <v>1</v>
      </c>
      <c r="F5" s="14"/>
      <c r="G5" s="10" t="s">
        <v>7</v>
      </c>
      <c r="H5" s="21">
        <v>1.1100000000000001</v>
      </c>
      <c r="N5" s="132" t="s">
        <v>8</v>
      </c>
      <c r="O5" s="132"/>
      <c r="P5" s="22">
        <f>P1-P2-P3-P4</f>
        <v>295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 x14ac:dyDescent="0.25">
      <c r="A7" s="52"/>
      <c r="B7" s="53"/>
      <c r="C7" s="53"/>
      <c r="D7" s="54" t="s">
        <v>29</v>
      </c>
      <c r="E7" s="135" t="s">
        <v>11</v>
      </c>
      <c r="F7" s="136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295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295</v>
      </c>
      <c r="O7" s="67">
        <f t="shared" si="0"/>
        <v>0</v>
      </c>
      <c r="P7" s="13">
        <f>+N7-SUM(I7:M7)</f>
        <v>0</v>
      </c>
    </row>
    <row r="8" spans="1:19" ht="36" customHeight="1" thickTop="1" thickBot="1" x14ac:dyDescent="0.25">
      <c r="A8" s="113"/>
      <c r="B8" s="64"/>
      <c r="C8" s="115" t="s">
        <v>13</v>
      </c>
      <c r="D8" s="117" t="s">
        <v>25</v>
      </c>
      <c r="E8" s="116" t="s">
        <v>14</v>
      </c>
      <c r="F8" s="118" t="s">
        <v>35</v>
      </c>
      <c r="G8" s="119" t="s">
        <v>15</v>
      </c>
      <c r="H8" s="120" t="s">
        <v>16</v>
      </c>
      <c r="I8" s="125" t="s">
        <v>38</v>
      </c>
      <c r="J8" s="125" t="s">
        <v>40</v>
      </c>
      <c r="K8" s="125" t="s">
        <v>39</v>
      </c>
      <c r="L8" s="133" t="s">
        <v>36</v>
      </c>
      <c r="M8" s="134"/>
      <c r="N8" s="111" t="s">
        <v>17</v>
      </c>
      <c r="O8" s="123" t="s">
        <v>18</v>
      </c>
      <c r="P8" s="110" t="s">
        <v>19</v>
      </c>
      <c r="R8" s="2"/>
    </row>
    <row r="9" spans="1:19" ht="36" customHeight="1" thickTop="1" thickBot="1" x14ac:dyDescent="0.25">
      <c r="A9" s="114"/>
      <c r="B9" s="64" t="s">
        <v>12</v>
      </c>
      <c r="C9" s="116"/>
      <c r="D9" s="116"/>
      <c r="E9" s="116"/>
      <c r="F9" s="118"/>
      <c r="G9" s="119"/>
      <c r="H9" s="121"/>
      <c r="I9" s="126" t="s">
        <v>38</v>
      </c>
      <c r="J9" s="126"/>
      <c r="K9" s="126" t="s">
        <v>37</v>
      </c>
      <c r="L9" s="137" t="s">
        <v>23</v>
      </c>
      <c r="M9" s="130" t="s">
        <v>24</v>
      </c>
      <c r="N9" s="112"/>
      <c r="O9" s="124"/>
      <c r="P9" s="110"/>
      <c r="R9" s="2"/>
    </row>
    <row r="10" spans="1:19" ht="37.5" customHeight="1" thickTop="1" thickBot="1" x14ac:dyDescent="0.25">
      <c r="A10" s="114"/>
      <c r="B10" s="55"/>
      <c r="C10" s="116"/>
      <c r="D10" s="116"/>
      <c r="E10" s="116"/>
      <c r="F10" s="118"/>
      <c r="G10" s="26" t="s">
        <v>20</v>
      </c>
      <c r="H10" s="122"/>
      <c r="I10" s="126"/>
      <c r="J10" s="126"/>
      <c r="K10" s="126"/>
      <c r="L10" s="138"/>
      <c r="M10" s="131"/>
      <c r="N10" s="112"/>
      <c r="O10" s="124"/>
      <c r="P10" s="110"/>
      <c r="R10" s="2"/>
    </row>
    <row r="11" spans="1:19" ht="30" customHeight="1" thickTop="1" x14ac:dyDescent="0.2">
      <c r="A11" s="27">
        <v>1</v>
      </c>
      <c r="B11" s="47">
        <v>41548</v>
      </c>
      <c r="C11" s="29"/>
      <c r="D11" s="29" t="s">
        <v>50</v>
      </c>
      <c r="E11" s="69"/>
      <c r="F11" s="69"/>
      <c r="G11" s="100"/>
      <c r="H11" s="106">
        <f>IF($E$3="si",($H$5/$H$6*G11),IF($E$3="no",G11*$H$4,0))</f>
        <v>0</v>
      </c>
      <c r="I11" s="72"/>
      <c r="J11" s="72">
        <v>295</v>
      </c>
      <c r="K11" s="34"/>
      <c r="L11" s="35"/>
      <c r="M11" s="37"/>
      <c r="N11" s="39">
        <f>SUM(H11:M11)</f>
        <v>295</v>
      </c>
      <c r="O11" s="40"/>
      <c r="P11" s="41" t="str">
        <f>IF($F11="Milano","X","")</f>
        <v/>
      </c>
      <c r="R11" s="2"/>
    </row>
    <row r="12" spans="1:19" ht="30" customHeight="1" x14ac:dyDescent="0.2">
      <c r="A12" s="42">
        <v>2</v>
      </c>
      <c r="B12" s="47"/>
      <c r="C12" s="29"/>
      <c r="D12" s="29"/>
      <c r="E12" s="69"/>
      <c r="F12" s="69"/>
      <c r="G12" s="101"/>
      <c r="H12" s="106">
        <f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1">IF($F12="Milano","X","")</f>
        <v/>
      </c>
      <c r="R12" s="2"/>
    </row>
    <row r="13" spans="1:19" ht="30" customHeight="1" x14ac:dyDescent="0.2">
      <c r="A13" s="42">
        <v>3</v>
      </c>
      <c r="B13" s="47"/>
      <c r="C13" s="29"/>
      <c r="D13" s="29"/>
      <c r="E13" s="69"/>
      <c r="F13" s="69"/>
      <c r="G13" s="101"/>
      <c r="H13" s="106">
        <f t="shared" ref="H13:H75" si="2">IF($E$3="si",($H$5/$H$6*G13),IF($E$3="no",G13*$H$4,0))</f>
        <v>0</v>
      </c>
      <c r="I13" s="72"/>
      <c r="J13" s="72"/>
      <c r="K13" s="34"/>
      <c r="L13" s="35"/>
      <c r="M13" s="37"/>
      <c r="N13" s="39">
        <f t="shared" ref="N13:N16" si="3">SUM(H13:M13)</f>
        <v>0</v>
      </c>
      <c r="O13" s="43"/>
      <c r="P13" s="41" t="str">
        <f t="shared" si="1"/>
        <v/>
      </c>
      <c r="R13" s="2"/>
    </row>
    <row r="14" spans="1:19" ht="30" customHeight="1" x14ac:dyDescent="0.2">
      <c r="A14" s="42">
        <v>4</v>
      </c>
      <c r="B14" s="47"/>
      <c r="C14" s="29"/>
      <c r="D14" s="29"/>
      <c r="E14" s="69"/>
      <c r="F14" s="69"/>
      <c r="G14" s="101"/>
      <c r="H14" s="106">
        <f t="shared" ref="H14" si="4">IF($E$3="si",($H$5/$H$6*G14),IF($E$3="no",G14*$H$4,0))</f>
        <v>0</v>
      </c>
      <c r="I14" s="72"/>
      <c r="J14" s="72"/>
      <c r="K14" s="34"/>
      <c r="L14" s="35"/>
      <c r="M14" s="37"/>
      <c r="N14" s="39">
        <f t="shared" si="3"/>
        <v>0</v>
      </c>
      <c r="O14" s="43"/>
      <c r="P14" s="41" t="str">
        <f t="shared" si="1"/>
        <v/>
      </c>
      <c r="R14" s="2"/>
    </row>
    <row r="15" spans="1:19" ht="30" customHeight="1" x14ac:dyDescent="0.2">
      <c r="A15" s="42">
        <v>5</v>
      </c>
      <c r="B15" s="109"/>
      <c r="C15" s="29"/>
      <c r="D15" s="29"/>
      <c r="E15" s="69"/>
      <c r="F15" s="69"/>
      <c r="G15" s="101"/>
      <c r="H15" s="106">
        <f>IF($E$3="si",($H$5/$H$6*G15),IF($E$3="no",G15*$H$4,0))</f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 x14ac:dyDescent="0.2">
      <c r="A16" s="42">
        <v>6</v>
      </c>
      <c r="B16" s="109"/>
      <c r="C16" s="29"/>
      <c r="D16" s="29"/>
      <c r="E16" s="69"/>
      <c r="F16" s="69"/>
      <c r="G16" s="101"/>
      <c r="H16" s="106">
        <f>IF($E$3="si",($H$5/$H$6*G16),IF($E$3="no",G16*$H$4,0))</f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 x14ac:dyDescent="0.2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ref="N17:N18" si="5">SUM(H17:M17)</f>
        <v>0</v>
      </c>
      <c r="O17" s="43"/>
      <c r="P17" s="41" t="str">
        <f t="shared" si="1"/>
        <v/>
      </c>
      <c r="R17" s="2"/>
    </row>
    <row r="18" spans="1:18" ht="30" customHeight="1" x14ac:dyDescent="0.2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5"/>
        <v>0</v>
      </c>
      <c r="O18" s="43"/>
      <c r="P18" s="41" t="str">
        <f t="shared" si="1"/>
        <v/>
      </c>
      <c r="R18" s="2"/>
    </row>
    <row r="19" spans="1:18" ht="30" customHeight="1" x14ac:dyDescent="0.2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6">SUM(H19:M19)</f>
        <v>0</v>
      </c>
      <c r="O19" s="43"/>
      <c r="P19" s="41" t="str">
        <f t="shared" si="1"/>
        <v/>
      </c>
      <c r="R19" s="2"/>
    </row>
    <row r="20" spans="1:18" ht="30" customHeight="1" x14ac:dyDescent="0.2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6"/>
        <v>0</v>
      </c>
      <c r="O20" s="43"/>
      <c r="P20" s="41" t="str">
        <f t="shared" si="1"/>
        <v/>
      </c>
      <c r="R20" s="2"/>
    </row>
    <row r="21" spans="1:18" ht="30" customHeight="1" x14ac:dyDescent="0.2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6"/>
        <v>0</v>
      </c>
      <c r="O21" s="43"/>
      <c r="P21" s="41" t="str">
        <f t="shared" si="1"/>
        <v/>
      </c>
      <c r="R21" s="2"/>
    </row>
    <row r="22" spans="1:18" ht="30" customHeight="1" x14ac:dyDescent="0.2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6"/>
        <v>0</v>
      </c>
      <c r="O22" s="43"/>
      <c r="P22" s="41" t="str">
        <f t="shared" si="1"/>
        <v/>
      </c>
      <c r="R22" s="2"/>
    </row>
    <row r="23" spans="1:18" ht="30" customHeight="1" x14ac:dyDescent="0.2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6"/>
        <v>0</v>
      </c>
      <c r="O23" s="43"/>
      <c r="P23" s="41" t="str">
        <f t="shared" si="1"/>
        <v/>
      </c>
      <c r="R23" s="2"/>
    </row>
    <row r="24" spans="1:18" ht="30" customHeight="1" x14ac:dyDescent="0.2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6"/>
        <v>0</v>
      </c>
      <c r="O24" s="43"/>
      <c r="P24" s="41" t="str">
        <f t="shared" si="1"/>
        <v/>
      </c>
      <c r="R24" s="2"/>
    </row>
    <row r="25" spans="1:18" ht="30" customHeight="1" x14ac:dyDescent="0.2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6"/>
        <v>0</v>
      </c>
      <c r="O25" s="43"/>
      <c r="P25" s="41" t="str">
        <f t="shared" si="1"/>
        <v/>
      </c>
      <c r="R25" s="2"/>
    </row>
    <row r="26" spans="1:18" ht="30" customHeight="1" x14ac:dyDescent="0.2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6"/>
        <v>0</v>
      </c>
      <c r="O26" s="43"/>
      <c r="P26" s="41" t="str">
        <f t="shared" si="1"/>
        <v/>
      </c>
      <c r="R26" s="2"/>
    </row>
    <row r="27" spans="1:18" ht="30" customHeight="1" x14ac:dyDescent="0.2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6"/>
        <v>0</v>
      </c>
      <c r="O27" s="43"/>
      <c r="P27" s="41" t="str">
        <f t="shared" si="1"/>
        <v/>
      </c>
      <c r="R27" s="2"/>
    </row>
    <row r="28" spans="1:18" ht="30" customHeight="1" x14ac:dyDescent="0.2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6"/>
        <v>0</v>
      </c>
      <c r="O28" s="43"/>
      <c r="P28" s="41" t="str">
        <f t="shared" si="1"/>
        <v/>
      </c>
      <c r="R28" s="2"/>
    </row>
    <row r="29" spans="1:18" ht="30" customHeight="1" x14ac:dyDescent="0.2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6"/>
        <v>0</v>
      </c>
      <c r="O29" s="43"/>
      <c r="P29" s="41" t="str">
        <f t="shared" si="1"/>
        <v/>
      </c>
      <c r="R29" s="2"/>
    </row>
    <row r="30" spans="1:18" ht="30" customHeight="1" x14ac:dyDescent="0.2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6"/>
        <v>0</v>
      </c>
      <c r="O30" s="43"/>
      <c r="P30" s="41" t="str">
        <f t="shared" si="1"/>
        <v/>
      </c>
      <c r="R30" s="2"/>
    </row>
    <row r="31" spans="1:18" ht="30" customHeight="1" x14ac:dyDescent="0.2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6"/>
        <v>0</v>
      </c>
      <c r="O31" s="43"/>
      <c r="P31" s="41" t="str">
        <f t="shared" si="1"/>
        <v/>
      </c>
      <c r="R31" s="2"/>
    </row>
    <row r="32" spans="1:18" ht="30" customHeight="1" x14ac:dyDescent="0.2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6"/>
        <v>0</v>
      </c>
      <c r="O32" s="43"/>
      <c r="P32" s="41" t="str">
        <f t="shared" si="1"/>
        <v/>
      </c>
      <c r="R32" s="2"/>
    </row>
    <row r="33" spans="1:18" ht="30" customHeight="1" x14ac:dyDescent="0.2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6"/>
        <v>0</v>
      </c>
      <c r="O33" s="43"/>
      <c r="P33" s="41" t="str">
        <f t="shared" si="1"/>
        <v/>
      </c>
      <c r="R33" s="2"/>
    </row>
    <row r="34" spans="1:18" ht="30" customHeight="1" x14ac:dyDescent="0.2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6"/>
        <v>0</v>
      </c>
      <c r="O34" s="43"/>
      <c r="P34" s="41" t="str">
        <f t="shared" si="1"/>
        <v/>
      </c>
      <c r="R34" s="2"/>
    </row>
    <row r="35" spans="1:18" ht="46.5" customHeight="1" x14ac:dyDescent="0.2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6"/>
        <v>0</v>
      </c>
      <c r="O35" s="43"/>
      <c r="P35" s="41" t="str">
        <f t="shared" si="1"/>
        <v/>
      </c>
      <c r="R35" s="2"/>
    </row>
    <row r="36" spans="1:18" ht="30" hidden="1" customHeight="1" x14ac:dyDescent="0.2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6"/>
        <v>0</v>
      </c>
      <c r="O36" s="43"/>
      <c r="P36" s="41" t="str">
        <f t="shared" si="1"/>
        <v/>
      </c>
      <c r="R36" s="2"/>
    </row>
    <row r="37" spans="1:18" ht="30" hidden="1" customHeight="1" x14ac:dyDescent="0.2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6"/>
        <v>0</v>
      </c>
      <c r="O37" s="43"/>
      <c r="P37" s="41" t="str">
        <f t="shared" si="1"/>
        <v/>
      </c>
      <c r="R37" s="2"/>
    </row>
    <row r="38" spans="1:18" ht="30" hidden="1" customHeight="1" x14ac:dyDescent="0.2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6"/>
        <v>0</v>
      </c>
      <c r="O38" s="43"/>
      <c r="P38" s="41" t="str">
        <f t="shared" si="1"/>
        <v/>
      </c>
      <c r="R38" s="2"/>
    </row>
    <row r="39" spans="1:18" ht="30" hidden="1" customHeight="1" x14ac:dyDescent="0.2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6"/>
        <v>0</v>
      </c>
      <c r="O39" s="43"/>
      <c r="P39" s="41" t="str">
        <f t="shared" si="1"/>
        <v/>
      </c>
      <c r="R39" s="2"/>
    </row>
    <row r="40" spans="1:18" ht="30" hidden="1" customHeight="1" x14ac:dyDescent="0.2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6"/>
        <v>0</v>
      </c>
      <c r="O40" s="43"/>
      <c r="P40" s="41" t="str">
        <f t="shared" si="1"/>
        <v/>
      </c>
      <c r="R40" s="2"/>
    </row>
    <row r="41" spans="1:18" ht="30" hidden="1" customHeight="1" x14ac:dyDescent="0.2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6"/>
        <v>0</v>
      </c>
      <c r="O41" s="43"/>
      <c r="P41" s="41" t="str">
        <f t="shared" si="1"/>
        <v/>
      </c>
      <c r="R41" s="2"/>
    </row>
    <row r="42" spans="1:18" ht="30" hidden="1" customHeight="1" x14ac:dyDescent="0.2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6"/>
        <v>0</v>
      </c>
      <c r="O42" s="43"/>
      <c r="P42" s="41" t="str">
        <f t="shared" si="1"/>
        <v/>
      </c>
      <c r="R42" s="2"/>
    </row>
    <row r="43" spans="1:18" ht="30" hidden="1" customHeight="1" x14ac:dyDescent="0.2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6"/>
        <v>0</v>
      </c>
      <c r="O43" s="43"/>
      <c r="P43" s="41" t="str">
        <f t="shared" si="1"/>
        <v/>
      </c>
      <c r="R43" s="2"/>
    </row>
    <row r="44" spans="1:18" ht="30" hidden="1" customHeight="1" x14ac:dyDescent="0.2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6"/>
        <v>0</v>
      </c>
      <c r="O44" s="43"/>
      <c r="P44" s="41" t="str">
        <f t="shared" si="1"/>
        <v/>
      </c>
      <c r="R44" s="2"/>
    </row>
    <row r="45" spans="1:18" ht="30" hidden="1" customHeight="1" x14ac:dyDescent="0.2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6"/>
        <v>0</v>
      </c>
      <c r="O45" s="43"/>
      <c r="P45" s="41" t="str">
        <f t="shared" si="1"/>
        <v/>
      </c>
      <c r="R45" s="2"/>
    </row>
    <row r="46" spans="1:18" ht="30" hidden="1" customHeight="1" x14ac:dyDescent="0.2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6"/>
        <v>0</v>
      </c>
      <c r="O46" s="43"/>
      <c r="P46" s="41" t="str">
        <f t="shared" si="1"/>
        <v/>
      </c>
      <c r="R46" s="2"/>
    </row>
    <row r="47" spans="1:18" ht="30" hidden="1" customHeight="1" x14ac:dyDescent="0.2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6"/>
        <v>0</v>
      </c>
      <c r="O47" s="43"/>
      <c r="P47" s="41" t="str">
        <f t="shared" si="1"/>
        <v/>
      </c>
      <c r="R47" s="2"/>
    </row>
    <row r="48" spans="1:18" ht="30" hidden="1" customHeight="1" x14ac:dyDescent="0.2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6"/>
        <v>0</v>
      </c>
      <c r="O48" s="43"/>
      <c r="P48" s="41" t="str">
        <f t="shared" si="1"/>
        <v/>
      </c>
      <c r="R48" s="2"/>
    </row>
    <row r="49" spans="1:18" ht="30" hidden="1" customHeight="1" x14ac:dyDescent="0.2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6"/>
        <v>0</v>
      </c>
      <c r="O49" s="43"/>
      <c r="P49" s="41" t="str">
        <f t="shared" si="1"/>
        <v/>
      </c>
      <c r="R49" s="2"/>
    </row>
    <row r="50" spans="1:18" ht="30" hidden="1" customHeight="1" x14ac:dyDescent="0.2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6"/>
        <v>0</v>
      </c>
      <c r="O50" s="43"/>
      <c r="P50" s="41" t="str">
        <f t="shared" si="1"/>
        <v/>
      </c>
      <c r="R50" s="2"/>
    </row>
    <row r="51" spans="1:18" ht="30" hidden="1" customHeight="1" x14ac:dyDescent="0.2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6"/>
        <v>0</v>
      </c>
      <c r="O51" s="43"/>
      <c r="P51" s="41" t="str">
        <f t="shared" si="1"/>
        <v/>
      </c>
      <c r="R51" s="2"/>
    </row>
    <row r="52" spans="1:18" ht="30" hidden="1" customHeight="1" x14ac:dyDescent="0.2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6"/>
        <v>0</v>
      </c>
      <c r="O52" s="43"/>
      <c r="P52" s="41" t="str">
        <f t="shared" si="1"/>
        <v/>
      </c>
      <c r="R52" s="2"/>
    </row>
    <row r="53" spans="1:18" ht="30" hidden="1" customHeight="1" x14ac:dyDescent="0.2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6"/>
        <v>0</v>
      </c>
      <c r="O53" s="43"/>
      <c r="P53" s="41" t="str">
        <f t="shared" si="1"/>
        <v/>
      </c>
      <c r="R53" s="2"/>
    </row>
    <row r="54" spans="1:18" ht="30" hidden="1" customHeight="1" x14ac:dyDescent="0.2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6"/>
        <v>0</v>
      </c>
      <c r="O54" s="43"/>
      <c r="P54" s="41" t="str">
        <f t="shared" si="1"/>
        <v/>
      </c>
      <c r="R54" s="2"/>
    </row>
    <row r="55" spans="1:18" ht="30" hidden="1" customHeight="1" x14ac:dyDescent="0.2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6"/>
        <v>0</v>
      </c>
      <c r="O55" s="43"/>
      <c r="P55" s="41" t="str">
        <f t="shared" si="1"/>
        <v/>
      </c>
      <c r="R55" s="2"/>
    </row>
    <row r="56" spans="1:18" ht="30" hidden="1" customHeight="1" x14ac:dyDescent="0.2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6"/>
        <v>0</v>
      </c>
      <c r="O56" s="43"/>
      <c r="P56" s="41" t="str">
        <f t="shared" si="1"/>
        <v/>
      </c>
      <c r="R56" s="2"/>
    </row>
    <row r="57" spans="1:18" ht="30" hidden="1" customHeight="1" x14ac:dyDescent="0.2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6"/>
        <v>0</v>
      </c>
      <c r="O57" s="43"/>
      <c r="P57" s="41" t="str">
        <f t="shared" si="1"/>
        <v/>
      </c>
      <c r="R57" s="2"/>
    </row>
    <row r="58" spans="1:18" ht="30" hidden="1" customHeight="1" x14ac:dyDescent="0.2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6"/>
        <v>0</v>
      </c>
      <c r="O58" s="43"/>
      <c r="P58" s="41" t="str">
        <f t="shared" si="1"/>
        <v/>
      </c>
      <c r="R58" s="2"/>
    </row>
    <row r="59" spans="1:18" ht="30" hidden="1" customHeight="1" x14ac:dyDescent="0.2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6"/>
        <v>0</v>
      </c>
      <c r="O59" s="43"/>
      <c r="P59" s="41" t="str">
        <f t="shared" si="1"/>
        <v/>
      </c>
      <c r="R59" s="2"/>
    </row>
    <row r="60" spans="1:18" ht="30" hidden="1" customHeight="1" x14ac:dyDescent="0.2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6"/>
        <v>0</v>
      </c>
      <c r="O60" s="43"/>
      <c r="P60" s="41" t="str">
        <f t="shared" si="1"/>
        <v/>
      </c>
      <c r="R60" s="2"/>
    </row>
    <row r="61" spans="1:18" ht="30" hidden="1" customHeight="1" x14ac:dyDescent="0.2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6"/>
        <v>0</v>
      </c>
      <c r="O61" s="43"/>
      <c r="P61" s="41" t="str">
        <f t="shared" si="1"/>
        <v/>
      </c>
      <c r="R61" s="2"/>
    </row>
    <row r="62" spans="1:18" ht="30" hidden="1" customHeight="1" x14ac:dyDescent="0.2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6"/>
        <v>0</v>
      </c>
      <c r="O62" s="43"/>
      <c r="P62" s="41" t="str">
        <f t="shared" si="1"/>
        <v/>
      </c>
      <c r="R62" s="2"/>
    </row>
    <row r="63" spans="1:18" ht="30" hidden="1" customHeight="1" x14ac:dyDescent="0.2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6"/>
        <v>0</v>
      </c>
      <c r="O63" s="43"/>
      <c r="P63" s="41" t="str">
        <f t="shared" si="1"/>
        <v/>
      </c>
      <c r="R63" s="2"/>
    </row>
    <row r="64" spans="1:18" ht="30" hidden="1" customHeight="1" x14ac:dyDescent="0.2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6"/>
        <v>0</v>
      </c>
      <c r="O64" s="43"/>
      <c r="P64" s="41" t="str">
        <f t="shared" si="1"/>
        <v/>
      </c>
      <c r="R64" s="2"/>
    </row>
    <row r="65" spans="1:18" ht="30" hidden="1" customHeight="1" x14ac:dyDescent="0.2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6"/>
        <v>0</v>
      </c>
      <c r="O65" s="43"/>
      <c r="P65" s="41" t="str">
        <f t="shared" si="1"/>
        <v/>
      </c>
      <c r="R65" s="2"/>
    </row>
    <row r="66" spans="1:18" ht="30" hidden="1" customHeight="1" x14ac:dyDescent="0.2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6"/>
        <v>0</v>
      </c>
      <c r="O66" s="43"/>
      <c r="P66" s="41" t="str">
        <f t="shared" si="1"/>
        <v/>
      </c>
      <c r="R66" s="2"/>
    </row>
    <row r="67" spans="1:18" ht="30" hidden="1" customHeight="1" x14ac:dyDescent="0.2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6"/>
        <v>0</v>
      </c>
      <c r="O67" s="43"/>
      <c r="P67" s="41" t="str">
        <f t="shared" si="1"/>
        <v/>
      </c>
      <c r="R67" s="2"/>
    </row>
    <row r="68" spans="1:18" ht="30" hidden="1" customHeight="1" x14ac:dyDescent="0.2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6"/>
        <v>0</v>
      </c>
      <c r="O68" s="43"/>
      <c r="P68" s="41" t="str">
        <f t="shared" si="1"/>
        <v/>
      </c>
      <c r="R68" s="2"/>
    </row>
    <row r="69" spans="1:18" ht="30" hidden="1" customHeight="1" x14ac:dyDescent="0.2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6"/>
        <v>0</v>
      </c>
      <c r="O69" s="43"/>
      <c r="P69" s="41" t="str">
        <f t="shared" si="1"/>
        <v/>
      </c>
      <c r="R69" s="2"/>
    </row>
    <row r="70" spans="1:18" ht="30" hidden="1" customHeight="1" x14ac:dyDescent="0.2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6"/>
        <v>0</v>
      </c>
      <c r="O70" s="43"/>
      <c r="P70" s="41" t="str">
        <f t="shared" si="1"/>
        <v/>
      </c>
      <c r="R70" s="2"/>
    </row>
    <row r="71" spans="1:18" ht="30" hidden="1" customHeight="1" x14ac:dyDescent="0.2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6"/>
        <v>0</v>
      </c>
      <c r="O71" s="43"/>
      <c r="P71" s="41" t="str">
        <f t="shared" si="1"/>
        <v/>
      </c>
      <c r="R71" s="2"/>
    </row>
    <row r="72" spans="1:18" ht="30" hidden="1" customHeight="1" x14ac:dyDescent="0.2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6"/>
        <v>0</v>
      </c>
      <c r="O72" s="43"/>
      <c r="P72" s="41" t="str">
        <f t="shared" si="1"/>
        <v/>
      </c>
      <c r="R72" s="2"/>
    </row>
    <row r="73" spans="1:18" ht="30" hidden="1" customHeight="1" x14ac:dyDescent="0.2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6"/>
        <v>0</v>
      </c>
      <c r="O73" s="43"/>
      <c r="P73" s="41" t="str">
        <f t="shared" si="1"/>
        <v/>
      </c>
      <c r="R73" s="2"/>
    </row>
    <row r="74" spans="1:18" ht="30" hidden="1" customHeight="1" x14ac:dyDescent="0.2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6"/>
        <v>0</v>
      </c>
      <c r="O74" s="43"/>
      <c r="P74" s="41" t="str">
        <f t="shared" si="1"/>
        <v/>
      </c>
      <c r="R74" s="2"/>
    </row>
    <row r="75" spans="1:18" ht="30" hidden="1" customHeight="1" x14ac:dyDescent="0.2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6"/>
        <v>0</v>
      </c>
      <c r="O75" s="43"/>
      <c r="P75" s="41" t="str">
        <f t="shared" si="1"/>
        <v/>
      </c>
      <c r="R75" s="2"/>
    </row>
    <row r="76" spans="1:18" ht="30" hidden="1" customHeight="1" x14ac:dyDescent="0.2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7">IF($E$3="si",($H$5/$H$6*G76),IF($E$3="no",G76*$H$4,0))</f>
        <v>0</v>
      </c>
      <c r="I76" s="72"/>
      <c r="J76" s="72"/>
      <c r="K76" s="34"/>
      <c r="L76" s="35"/>
      <c r="M76" s="35"/>
      <c r="N76" s="39">
        <f t="shared" si="6"/>
        <v>0</v>
      </c>
      <c r="O76" s="43"/>
      <c r="P76" s="41" t="str">
        <f t="shared" si="1"/>
        <v/>
      </c>
      <c r="R76" s="2"/>
    </row>
    <row r="77" spans="1:18" ht="30" hidden="1" customHeight="1" x14ac:dyDescent="0.2">
      <c r="A77" s="42">
        <v>67</v>
      </c>
      <c r="B77" s="28"/>
      <c r="C77" s="29"/>
      <c r="D77" s="44"/>
      <c r="E77" s="69"/>
      <c r="F77" s="69"/>
      <c r="G77" s="103"/>
      <c r="H77" s="72">
        <f t="shared" si="7"/>
        <v>0</v>
      </c>
      <c r="I77" s="72"/>
      <c r="J77" s="72"/>
      <c r="K77" s="34"/>
      <c r="L77" s="35"/>
      <c r="M77" s="35"/>
      <c r="N77" s="39">
        <f t="shared" si="6"/>
        <v>0</v>
      </c>
      <c r="O77" s="43"/>
      <c r="P77" s="41" t="str">
        <f t="shared" si="1"/>
        <v/>
      </c>
      <c r="R77" s="2"/>
    </row>
    <row r="78" spans="1:18" ht="30" hidden="1" customHeight="1" x14ac:dyDescent="0.2">
      <c r="A78" s="42">
        <v>68</v>
      </c>
      <c r="B78" s="28"/>
      <c r="C78" s="29"/>
      <c r="D78" s="44"/>
      <c r="E78" s="69"/>
      <c r="F78" s="69"/>
      <c r="G78" s="103"/>
      <c r="H78" s="72">
        <f t="shared" si="7"/>
        <v>0</v>
      </c>
      <c r="I78" s="72"/>
      <c r="J78" s="72"/>
      <c r="K78" s="35"/>
      <c r="L78" s="35"/>
      <c r="M78" s="35"/>
      <c r="N78" s="39">
        <f t="shared" si="6"/>
        <v>0</v>
      </c>
      <c r="O78" s="43"/>
      <c r="P78" s="41" t="str">
        <f t="shared" si="1"/>
        <v/>
      </c>
      <c r="R78" s="2"/>
    </row>
    <row r="79" spans="1:18" ht="30" hidden="1" customHeight="1" x14ac:dyDescent="0.2">
      <c r="A79" s="42">
        <v>69</v>
      </c>
      <c r="B79" s="47"/>
      <c r="C79" s="29"/>
      <c r="D79" s="44"/>
      <c r="E79" s="44"/>
      <c r="F79" s="70"/>
      <c r="G79" s="104"/>
      <c r="H79" s="73">
        <f t="shared" si="7"/>
        <v>0</v>
      </c>
      <c r="I79" s="73"/>
      <c r="J79" s="73"/>
      <c r="K79" s="48"/>
      <c r="L79" s="35"/>
      <c r="M79" s="35"/>
      <c r="N79" s="39">
        <f t="shared" si="6"/>
        <v>0</v>
      </c>
      <c r="O79" s="43"/>
      <c r="P79" s="41" t="str">
        <f t="shared" si="1"/>
        <v/>
      </c>
      <c r="R79" s="2"/>
    </row>
    <row r="80" spans="1:18" ht="30" hidden="1" customHeight="1" x14ac:dyDescent="0.2">
      <c r="A80" s="42">
        <v>70</v>
      </c>
      <c r="B80" s="47"/>
      <c r="C80" s="29"/>
      <c r="D80" s="44"/>
      <c r="E80" s="44"/>
      <c r="F80" s="70"/>
      <c r="G80" s="104"/>
      <c r="H80" s="73">
        <f t="shared" si="7"/>
        <v>0</v>
      </c>
      <c r="I80" s="73"/>
      <c r="J80" s="73"/>
      <c r="K80" s="48"/>
      <c r="L80" s="35"/>
      <c r="M80" s="37"/>
      <c r="N80" s="39">
        <f t="shared" si="6"/>
        <v>0</v>
      </c>
      <c r="O80" s="43"/>
      <c r="P80" s="41" t="str">
        <f t="shared" si="1"/>
        <v/>
      </c>
      <c r="R80" s="2"/>
    </row>
    <row r="81" spans="1:18" ht="30" hidden="1" customHeight="1" x14ac:dyDescent="0.2">
      <c r="A81" s="42">
        <v>71</v>
      </c>
      <c r="B81" s="47"/>
      <c r="C81" s="29"/>
      <c r="D81" s="44"/>
      <c r="E81" s="44"/>
      <c r="F81" s="70"/>
      <c r="G81" s="104"/>
      <c r="H81" s="73">
        <f t="shared" si="7"/>
        <v>0</v>
      </c>
      <c r="I81" s="73"/>
      <c r="J81" s="73"/>
      <c r="K81" s="48"/>
      <c r="L81" s="35"/>
      <c r="M81" s="37"/>
      <c r="N81" s="39">
        <f t="shared" si="6"/>
        <v>0</v>
      </c>
      <c r="O81" s="43"/>
      <c r="P81" s="41" t="str">
        <f t="shared" si="1"/>
        <v/>
      </c>
      <c r="R81" s="2"/>
    </row>
    <row r="82" spans="1:18" ht="30" hidden="1" customHeight="1" x14ac:dyDescent="0.2">
      <c r="A82" s="42">
        <v>72</v>
      </c>
      <c r="B82" s="47"/>
      <c r="C82" s="29"/>
      <c r="D82" s="44"/>
      <c r="E82" s="44"/>
      <c r="F82" s="70"/>
      <c r="G82" s="104"/>
      <c r="H82" s="73">
        <f t="shared" si="7"/>
        <v>0</v>
      </c>
      <c r="I82" s="73"/>
      <c r="J82" s="73"/>
      <c r="K82" s="48"/>
      <c r="L82" s="35"/>
      <c r="M82" s="37"/>
      <c r="N82" s="39">
        <f t="shared" si="6"/>
        <v>0</v>
      </c>
      <c r="O82" s="43"/>
      <c r="P82" s="41" t="str">
        <f t="shared" si="1"/>
        <v/>
      </c>
      <c r="R82" s="2"/>
    </row>
    <row r="83" spans="1:18" ht="30" hidden="1" customHeight="1" x14ac:dyDescent="0.2">
      <c r="A83" s="42">
        <v>73</v>
      </c>
      <c r="B83" s="47"/>
      <c r="C83" s="29"/>
      <c r="D83" s="44"/>
      <c r="E83" s="44"/>
      <c r="F83" s="70"/>
      <c r="G83" s="104"/>
      <c r="H83" s="73">
        <f t="shared" si="7"/>
        <v>0</v>
      </c>
      <c r="I83" s="73"/>
      <c r="J83" s="73"/>
      <c r="K83" s="48"/>
      <c r="L83" s="35"/>
      <c r="M83" s="37"/>
      <c r="N83" s="39">
        <f t="shared" si="6"/>
        <v>0</v>
      </c>
      <c r="O83" s="43"/>
      <c r="P83" s="41" t="str">
        <f t="shared" si="1"/>
        <v/>
      </c>
      <c r="R83" s="2"/>
    </row>
    <row r="84" spans="1:18" ht="30" customHeight="1" x14ac:dyDescent="0.2">
      <c r="A84" s="42">
        <v>26</v>
      </c>
      <c r="B84" s="47"/>
      <c r="C84" s="44"/>
      <c r="D84" s="49"/>
      <c r="E84" s="45"/>
      <c r="F84" s="46"/>
      <c r="G84" s="105"/>
      <c r="H84" s="36">
        <f t="shared" si="7"/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8" si="9">IF(F84="Milano","X","")</f>
        <v/>
      </c>
      <c r="R84" s="2"/>
    </row>
    <row r="85" spans="1:18" ht="30" customHeight="1" x14ac:dyDescent="0.2">
      <c r="A85" s="42">
        <v>27</v>
      </c>
      <c r="B85" s="47"/>
      <c r="C85" s="44"/>
      <c r="D85" s="49"/>
      <c r="E85" s="45"/>
      <c r="F85" s="46"/>
      <c r="G85" s="105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 x14ac:dyDescent="0.2">
      <c r="A86" s="42">
        <v>28</v>
      </c>
      <c r="B86" s="47"/>
      <c r="C86" s="44"/>
      <c r="D86" s="49"/>
      <c r="E86" s="45"/>
      <c r="F86" s="46"/>
      <c r="G86" s="105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 x14ac:dyDescent="0.2">
      <c r="A87" s="42">
        <v>29</v>
      </c>
      <c r="B87" s="47"/>
      <c r="C87" s="44"/>
      <c r="D87" s="49"/>
      <c r="E87" s="45"/>
      <c r="F87" s="46"/>
      <c r="G87" s="105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8" spans="1:18" ht="30" customHeight="1" x14ac:dyDescent="0.2">
      <c r="A88" s="42">
        <v>30</v>
      </c>
      <c r="B88" s="47"/>
      <c r="C88" s="44"/>
      <c r="D88" s="49"/>
      <c r="E88" s="45"/>
      <c r="F88" s="46"/>
      <c r="G88" s="105"/>
      <c r="H88" s="36">
        <f t="shared" si="7"/>
        <v>0</v>
      </c>
      <c r="I88" s="36"/>
      <c r="J88" s="36"/>
      <c r="K88" s="37"/>
      <c r="L88" s="37"/>
      <c r="M88" s="38"/>
      <c r="N88" s="39">
        <f t="shared" ref="N88" si="10">SUM(H88:M88)</f>
        <v>0</v>
      </c>
      <c r="O88" s="43"/>
      <c r="P88" s="41" t="str">
        <f t="shared" si="9"/>
        <v/>
      </c>
      <c r="R88" s="2"/>
    </row>
    <row r="89" spans="1:18" ht="30" customHeight="1" x14ac:dyDescent="0.2">
      <c r="A89" s="42">
        <v>31</v>
      </c>
      <c r="B89" s="47"/>
      <c r="C89" s="44"/>
      <c r="D89" s="49"/>
      <c r="E89" s="45"/>
      <c r="F89" s="46"/>
      <c r="G89" s="105"/>
      <c r="H89" s="36">
        <f t="shared" si="7"/>
        <v>0</v>
      </c>
      <c r="I89" s="36"/>
      <c r="J89" s="36"/>
      <c r="K89" s="37"/>
      <c r="L89" s="37"/>
      <c r="M89" s="38"/>
      <c r="N89" s="39">
        <f t="shared" ref="N89:N112" si="11">SUM(H89:M89)</f>
        <v>0</v>
      </c>
      <c r="O89" s="43"/>
      <c r="P89" s="41" t="str">
        <f t="shared" ref="P89:P112" si="12">IF(F89="Milano","X","")</f>
        <v/>
      </c>
      <c r="R89" s="2"/>
    </row>
    <row r="90" spans="1:18" ht="30" customHeight="1" x14ac:dyDescent="0.2">
      <c r="A90" s="42">
        <v>32</v>
      </c>
      <c r="B90" s="47"/>
      <c r="C90" s="44"/>
      <c r="D90" s="49"/>
      <c r="E90" s="45"/>
      <c r="F90" s="46"/>
      <c r="G90" s="105"/>
      <c r="H90" s="36">
        <f t="shared" si="7"/>
        <v>0</v>
      </c>
      <c r="I90" s="36"/>
      <c r="J90" s="36"/>
      <c r="K90" s="37"/>
      <c r="L90" s="37"/>
      <c r="M90" s="38"/>
      <c r="N90" s="39">
        <f t="shared" si="11"/>
        <v>0</v>
      </c>
      <c r="O90" s="43"/>
      <c r="P90" s="41" t="str">
        <f t="shared" si="12"/>
        <v/>
      </c>
      <c r="R90" s="2"/>
    </row>
    <row r="91" spans="1:18" ht="30" customHeight="1" x14ac:dyDescent="0.2">
      <c r="A91" s="42">
        <v>33</v>
      </c>
      <c r="B91" s="47"/>
      <c r="C91" s="44"/>
      <c r="D91" s="49"/>
      <c r="E91" s="45"/>
      <c r="F91" s="46"/>
      <c r="G91" s="105"/>
      <c r="H91" s="36">
        <f t="shared" si="7"/>
        <v>0</v>
      </c>
      <c r="I91" s="36"/>
      <c r="J91" s="36"/>
      <c r="K91" s="37"/>
      <c r="L91" s="37"/>
      <c r="M91" s="38"/>
      <c r="N91" s="39">
        <f t="shared" si="11"/>
        <v>0</v>
      </c>
      <c r="O91" s="43"/>
      <c r="P91" s="41" t="str">
        <f t="shared" si="12"/>
        <v/>
      </c>
      <c r="R91" s="2"/>
    </row>
    <row r="92" spans="1:18" ht="30" customHeight="1" x14ac:dyDescent="0.2">
      <c r="A92" s="42">
        <v>34</v>
      </c>
      <c r="B92" s="47"/>
      <c r="C92" s="44"/>
      <c r="D92" s="49"/>
      <c r="E92" s="45"/>
      <c r="F92" s="46"/>
      <c r="G92" s="105"/>
      <c r="H92" s="36">
        <f t="shared" si="7"/>
        <v>0</v>
      </c>
      <c r="I92" s="36"/>
      <c r="J92" s="36"/>
      <c r="K92" s="37"/>
      <c r="L92" s="37"/>
      <c r="M92" s="38"/>
      <c r="N92" s="39">
        <f t="shared" si="11"/>
        <v>0</v>
      </c>
      <c r="O92" s="43"/>
      <c r="P92" s="41" t="str">
        <f t="shared" si="12"/>
        <v/>
      </c>
      <c r="R92" s="2"/>
    </row>
    <row r="93" spans="1:18" ht="30" customHeight="1" x14ac:dyDescent="0.2">
      <c r="A93" s="42">
        <v>35</v>
      </c>
      <c r="B93" s="47"/>
      <c r="C93" s="44"/>
      <c r="D93" s="49"/>
      <c r="E93" s="45"/>
      <c r="F93" s="46"/>
      <c r="G93" s="105"/>
      <c r="H93" s="36">
        <f t="shared" si="7"/>
        <v>0</v>
      </c>
      <c r="I93" s="36"/>
      <c r="J93" s="36"/>
      <c r="K93" s="37"/>
      <c r="L93" s="37"/>
      <c r="M93" s="38"/>
      <c r="N93" s="39">
        <f t="shared" si="11"/>
        <v>0</v>
      </c>
      <c r="O93" s="43"/>
      <c r="P93" s="41" t="str">
        <f t="shared" si="12"/>
        <v/>
      </c>
      <c r="R93" s="2"/>
    </row>
    <row r="94" spans="1:18" ht="30" customHeight="1" x14ac:dyDescent="0.2">
      <c r="A94" s="42">
        <v>36</v>
      </c>
      <c r="B94" s="47"/>
      <c r="C94" s="44"/>
      <c r="D94" s="49"/>
      <c r="E94" s="45"/>
      <c r="F94" s="46"/>
      <c r="G94" s="105"/>
      <c r="H94" s="36">
        <f t="shared" si="7"/>
        <v>0</v>
      </c>
      <c r="I94" s="36"/>
      <c r="J94" s="36"/>
      <c r="K94" s="37"/>
      <c r="L94" s="37"/>
      <c r="M94" s="38"/>
      <c r="N94" s="39">
        <f t="shared" si="11"/>
        <v>0</v>
      </c>
      <c r="O94" s="43"/>
      <c r="P94" s="41" t="str">
        <f t="shared" si="12"/>
        <v/>
      </c>
      <c r="R94" s="2"/>
    </row>
    <row r="95" spans="1:18" ht="30" customHeight="1" x14ac:dyDescent="0.2">
      <c r="A95" s="42">
        <v>37</v>
      </c>
      <c r="B95" s="47"/>
      <c r="C95" s="44"/>
      <c r="D95" s="49"/>
      <c r="E95" s="45"/>
      <c r="F95" s="46"/>
      <c r="G95" s="105"/>
      <c r="H95" s="36">
        <f t="shared" si="7"/>
        <v>0</v>
      </c>
      <c r="I95" s="36"/>
      <c r="J95" s="36"/>
      <c r="K95" s="37"/>
      <c r="L95" s="37"/>
      <c r="M95" s="38"/>
      <c r="N95" s="39">
        <f t="shared" si="11"/>
        <v>0</v>
      </c>
      <c r="O95" s="43"/>
      <c r="P95" s="41" t="str">
        <f t="shared" si="12"/>
        <v/>
      </c>
      <c r="R95" s="2"/>
    </row>
    <row r="96" spans="1:18" ht="30" customHeight="1" x14ac:dyDescent="0.2">
      <c r="A96" s="42">
        <v>38</v>
      </c>
      <c r="B96" s="47"/>
      <c r="C96" s="44"/>
      <c r="D96" s="49"/>
      <c r="E96" s="45"/>
      <c r="F96" s="46"/>
      <c r="G96" s="105"/>
      <c r="H96" s="36">
        <f t="shared" si="7"/>
        <v>0</v>
      </c>
      <c r="I96" s="36"/>
      <c r="J96" s="36"/>
      <c r="K96" s="37"/>
      <c r="L96" s="37"/>
      <c r="M96" s="38"/>
      <c r="N96" s="39">
        <f t="shared" si="11"/>
        <v>0</v>
      </c>
      <c r="O96" s="43"/>
      <c r="P96" s="41" t="str">
        <f t="shared" si="12"/>
        <v/>
      </c>
      <c r="R96" s="2"/>
    </row>
    <row r="97" spans="1:18" ht="30" customHeight="1" x14ac:dyDescent="0.2">
      <c r="A97" s="42">
        <v>39</v>
      </c>
      <c r="B97" s="47"/>
      <c r="C97" s="44"/>
      <c r="D97" s="49"/>
      <c r="E97" s="45"/>
      <c r="F97" s="46"/>
      <c r="G97" s="105"/>
      <c r="H97" s="36">
        <f t="shared" si="7"/>
        <v>0</v>
      </c>
      <c r="I97" s="36"/>
      <c r="J97" s="36"/>
      <c r="K97" s="37"/>
      <c r="L97" s="37"/>
      <c r="M97" s="38"/>
      <c r="N97" s="39">
        <f t="shared" si="11"/>
        <v>0</v>
      </c>
      <c r="O97" s="43"/>
      <c r="P97" s="41" t="str">
        <f t="shared" si="12"/>
        <v/>
      </c>
      <c r="R97" s="2"/>
    </row>
    <row r="98" spans="1:18" ht="30" customHeight="1" x14ac:dyDescent="0.2">
      <c r="A98" s="42">
        <v>40</v>
      </c>
      <c r="B98" s="47"/>
      <c r="C98" s="44"/>
      <c r="D98" s="49"/>
      <c r="E98" s="45"/>
      <c r="F98" s="46"/>
      <c r="G98" s="105"/>
      <c r="H98" s="36">
        <f t="shared" si="7"/>
        <v>0</v>
      </c>
      <c r="I98" s="36"/>
      <c r="J98" s="36"/>
      <c r="K98" s="37"/>
      <c r="L98" s="37"/>
      <c r="M98" s="38"/>
      <c r="N98" s="39">
        <f t="shared" si="11"/>
        <v>0</v>
      </c>
      <c r="O98" s="43"/>
      <c r="P98" s="41" t="str">
        <f t="shared" si="12"/>
        <v/>
      </c>
      <c r="R98" s="2"/>
    </row>
    <row r="99" spans="1:18" ht="30" customHeight="1" x14ac:dyDescent="0.2">
      <c r="A99" s="42">
        <v>41</v>
      </c>
      <c r="B99" s="47"/>
      <c r="C99" s="44"/>
      <c r="D99" s="49"/>
      <c r="E99" s="45"/>
      <c r="F99" s="46"/>
      <c r="G99" s="105"/>
      <c r="H99" s="36">
        <f t="shared" si="7"/>
        <v>0</v>
      </c>
      <c r="I99" s="36"/>
      <c r="J99" s="36"/>
      <c r="K99" s="37"/>
      <c r="L99" s="37"/>
      <c r="M99" s="38"/>
      <c r="N99" s="39">
        <f t="shared" si="11"/>
        <v>0</v>
      </c>
      <c r="O99" s="43"/>
      <c r="P99" s="41" t="str">
        <f t="shared" si="12"/>
        <v/>
      </c>
      <c r="R99" s="2"/>
    </row>
    <row r="100" spans="1:18" ht="30" customHeight="1" x14ac:dyDescent="0.2">
      <c r="A100" s="42">
        <v>42</v>
      </c>
      <c r="B100" s="47"/>
      <c r="C100" s="44"/>
      <c r="D100" s="49"/>
      <c r="E100" s="45"/>
      <c r="F100" s="46"/>
      <c r="G100" s="105"/>
      <c r="H100" s="36">
        <f t="shared" si="7"/>
        <v>0</v>
      </c>
      <c r="I100" s="36"/>
      <c r="J100" s="36"/>
      <c r="K100" s="37"/>
      <c r="L100" s="37"/>
      <c r="M100" s="38"/>
      <c r="N100" s="39">
        <f t="shared" si="11"/>
        <v>0</v>
      </c>
      <c r="O100" s="43"/>
      <c r="P100" s="41" t="str">
        <f t="shared" si="12"/>
        <v/>
      </c>
      <c r="R100" s="2"/>
    </row>
    <row r="101" spans="1:18" ht="30" customHeight="1" x14ac:dyDescent="0.2">
      <c r="A101" s="42">
        <v>43</v>
      </c>
      <c r="B101" s="47"/>
      <c r="C101" s="44"/>
      <c r="D101" s="49"/>
      <c r="E101" s="45"/>
      <c r="F101" s="46"/>
      <c r="G101" s="105"/>
      <c r="H101" s="36">
        <f t="shared" si="7"/>
        <v>0</v>
      </c>
      <c r="I101" s="36"/>
      <c r="J101" s="36"/>
      <c r="K101" s="37"/>
      <c r="L101" s="37"/>
      <c r="M101" s="38"/>
      <c r="N101" s="39">
        <f t="shared" si="11"/>
        <v>0</v>
      </c>
      <c r="O101" s="43"/>
      <c r="P101" s="41" t="str">
        <f t="shared" si="12"/>
        <v/>
      </c>
      <c r="R101" s="2"/>
    </row>
    <row r="102" spans="1:18" ht="30" customHeight="1" x14ac:dyDescent="0.2">
      <c r="A102" s="42">
        <v>44</v>
      </c>
      <c r="B102" s="47"/>
      <c r="C102" s="44"/>
      <c r="D102" s="49"/>
      <c r="E102" s="45"/>
      <c r="F102" s="46"/>
      <c r="G102" s="105"/>
      <c r="H102" s="36">
        <f t="shared" si="7"/>
        <v>0</v>
      </c>
      <c r="I102" s="36"/>
      <c r="J102" s="36"/>
      <c r="K102" s="37"/>
      <c r="L102" s="37"/>
      <c r="M102" s="38"/>
      <c r="N102" s="39">
        <f t="shared" si="11"/>
        <v>0</v>
      </c>
      <c r="O102" s="43"/>
      <c r="P102" s="41" t="str">
        <f t="shared" si="12"/>
        <v/>
      </c>
      <c r="R102" s="2"/>
    </row>
    <row r="103" spans="1:18" ht="30" customHeight="1" x14ac:dyDescent="0.2">
      <c r="A103" s="42">
        <v>45</v>
      </c>
      <c r="B103" s="47"/>
      <c r="C103" s="44"/>
      <c r="D103" s="49"/>
      <c r="E103" s="45"/>
      <c r="F103" s="46"/>
      <c r="G103" s="105"/>
      <c r="H103" s="36">
        <f t="shared" si="7"/>
        <v>0</v>
      </c>
      <c r="I103" s="36"/>
      <c r="J103" s="36"/>
      <c r="K103" s="37"/>
      <c r="L103" s="37"/>
      <c r="M103" s="38"/>
      <c r="N103" s="39">
        <f t="shared" si="11"/>
        <v>0</v>
      </c>
      <c r="O103" s="43"/>
      <c r="P103" s="41" t="str">
        <f t="shared" si="12"/>
        <v/>
      </c>
      <c r="R103" s="2"/>
    </row>
    <row r="104" spans="1:18" ht="30" customHeight="1" x14ac:dyDescent="0.2">
      <c r="A104" s="42">
        <v>46</v>
      </c>
      <c r="B104" s="47"/>
      <c r="C104" s="44"/>
      <c r="D104" s="49"/>
      <c r="E104" s="45"/>
      <c r="F104" s="46"/>
      <c r="G104" s="105"/>
      <c r="H104" s="36">
        <f t="shared" si="7"/>
        <v>0</v>
      </c>
      <c r="I104" s="36"/>
      <c r="J104" s="36"/>
      <c r="K104" s="37"/>
      <c r="L104" s="37"/>
      <c r="M104" s="38"/>
      <c r="N104" s="39">
        <f t="shared" si="11"/>
        <v>0</v>
      </c>
      <c r="O104" s="43"/>
      <c r="P104" s="41" t="str">
        <f t="shared" si="12"/>
        <v/>
      </c>
      <c r="R104" s="2"/>
    </row>
    <row r="105" spans="1:18" ht="30" customHeight="1" x14ac:dyDescent="0.2">
      <c r="A105" s="42">
        <v>47</v>
      </c>
      <c r="B105" s="47"/>
      <c r="C105" s="44"/>
      <c r="D105" s="49"/>
      <c r="E105" s="45"/>
      <c r="F105" s="46"/>
      <c r="G105" s="105"/>
      <c r="H105" s="36">
        <f t="shared" si="7"/>
        <v>0</v>
      </c>
      <c r="I105" s="36"/>
      <c r="J105" s="36"/>
      <c r="K105" s="37"/>
      <c r="L105" s="37"/>
      <c r="M105" s="38"/>
      <c r="N105" s="39">
        <f t="shared" si="11"/>
        <v>0</v>
      </c>
      <c r="O105" s="43"/>
      <c r="P105" s="41" t="str">
        <f t="shared" si="12"/>
        <v/>
      </c>
      <c r="R105" s="2"/>
    </row>
    <row r="106" spans="1:18" ht="30" customHeight="1" x14ac:dyDescent="0.2">
      <c r="A106" s="42">
        <v>48</v>
      </c>
      <c r="B106" s="47"/>
      <c r="C106" s="44"/>
      <c r="D106" s="49"/>
      <c r="E106" s="45"/>
      <c r="F106" s="46"/>
      <c r="G106" s="105"/>
      <c r="H106" s="36">
        <f t="shared" si="7"/>
        <v>0</v>
      </c>
      <c r="I106" s="36"/>
      <c r="J106" s="36"/>
      <c r="K106" s="37"/>
      <c r="L106" s="37"/>
      <c r="M106" s="38"/>
      <c r="N106" s="39">
        <f t="shared" si="11"/>
        <v>0</v>
      </c>
      <c r="O106" s="43"/>
      <c r="P106" s="41" t="str">
        <f t="shared" si="12"/>
        <v/>
      </c>
      <c r="R106" s="2"/>
    </row>
    <row r="107" spans="1:18" ht="30" customHeight="1" x14ac:dyDescent="0.2">
      <c r="A107" s="42">
        <v>49</v>
      </c>
      <c r="B107" s="47"/>
      <c r="C107" s="44"/>
      <c r="D107" s="49"/>
      <c r="E107" s="45"/>
      <c r="F107" s="46"/>
      <c r="G107" s="105"/>
      <c r="H107" s="36">
        <f t="shared" si="7"/>
        <v>0</v>
      </c>
      <c r="I107" s="36"/>
      <c r="J107" s="36"/>
      <c r="K107" s="37"/>
      <c r="L107" s="37"/>
      <c r="M107" s="38"/>
      <c r="N107" s="39">
        <f t="shared" si="11"/>
        <v>0</v>
      </c>
      <c r="O107" s="43"/>
      <c r="P107" s="41" t="str">
        <f t="shared" si="12"/>
        <v/>
      </c>
      <c r="R107" s="2"/>
    </row>
    <row r="108" spans="1:18" ht="30" customHeight="1" x14ac:dyDescent="0.2">
      <c r="A108" s="42">
        <v>50</v>
      </c>
      <c r="B108" s="47"/>
      <c r="C108" s="44"/>
      <c r="D108" s="49"/>
      <c r="E108" s="45"/>
      <c r="F108" s="46"/>
      <c r="G108" s="105"/>
      <c r="H108" s="36">
        <f t="shared" si="7"/>
        <v>0</v>
      </c>
      <c r="I108" s="36"/>
      <c r="J108" s="36"/>
      <c r="K108" s="37"/>
      <c r="L108" s="37"/>
      <c r="M108" s="38"/>
      <c r="N108" s="39">
        <f t="shared" si="11"/>
        <v>0</v>
      </c>
      <c r="O108" s="43"/>
      <c r="P108" s="41" t="str">
        <f t="shared" si="12"/>
        <v/>
      </c>
      <c r="R108" s="2"/>
    </row>
    <row r="109" spans="1:18" ht="30" customHeight="1" x14ac:dyDescent="0.2">
      <c r="A109" s="42">
        <v>51</v>
      </c>
      <c r="B109" s="47"/>
      <c r="C109" s="44"/>
      <c r="D109" s="49"/>
      <c r="E109" s="45"/>
      <c r="F109" s="46"/>
      <c r="G109" s="105"/>
      <c r="H109" s="36">
        <f t="shared" si="7"/>
        <v>0</v>
      </c>
      <c r="I109" s="36"/>
      <c r="J109" s="36"/>
      <c r="K109" s="37"/>
      <c r="L109" s="37"/>
      <c r="M109" s="38"/>
      <c r="N109" s="39">
        <f t="shared" si="11"/>
        <v>0</v>
      </c>
      <c r="O109" s="43"/>
      <c r="P109" s="41" t="str">
        <f t="shared" si="12"/>
        <v/>
      </c>
      <c r="R109" s="2"/>
    </row>
    <row r="110" spans="1:18" ht="30" customHeight="1" x14ac:dyDescent="0.2">
      <c r="A110" s="42">
        <v>52</v>
      </c>
      <c r="B110" s="47"/>
      <c r="C110" s="44"/>
      <c r="D110" s="49"/>
      <c r="E110" s="45"/>
      <c r="F110" s="46"/>
      <c r="G110" s="105"/>
      <c r="H110" s="36">
        <f t="shared" si="7"/>
        <v>0</v>
      </c>
      <c r="I110" s="36"/>
      <c r="J110" s="36"/>
      <c r="K110" s="37"/>
      <c r="L110" s="37"/>
      <c r="M110" s="38"/>
      <c r="N110" s="39">
        <f t="shared" si="11"/>
        <v>0</v>
      </c>
      <c r="O110" s="43"/>
      <c r="P110" s="41" t="str">
        <f t="shared" si="12"/>
        <v/>
      </c>
      <c r="R110" s="2"/>
    </row>
    <row r="111" spans="1:18" ht="30" customHeight="1" x14ac:dyDescent="0.2">
      <c r="A111" s="42">
        <v>53</v>
      </c>
      <c r="B111" s="47"/>
      <c r="C111" s="44"/>
      <c r="D111" s="49"/>
      <c r="E111" s="45"/>
      <c r="F111" s="46"/>
      <c r="G111" s="105"/>
      <c r="H111" s="36">
        <f t="shared" si="7"/>
        <v>0</v>
      </c>
      <c r="I111" s="36"/>
      <c r="J111" s="36"/>
      <c r="K111" s="37"/>
      <c r="L111" s="37"/>
      <c r="M111" s="38"/>
      <c r="N111" s="39">
        <f t="shared" si="11"/>
        <v>0</v>
      </c>
      <c r="O111" s="43"/>
      <c r="P111" s="41" t="str">
        <f t="shared" si="12"/>
        <v/>
      </c>
      <c r="R111" s="2"/>
    </row>
    <row r="112" spans="1:18" ht="30" customHeight="1" x14ac:dyDescent="0.2">
      <c r="A112" s="42">
        <v>54</v>
      </c>
      <c r="B112" s="47"/>
      <c r="C112" s="44"/>
      <c r="D112" s="49"/>
      <c r="E112" s="45"/>
      <c r="F112" s="46"/>
      <c r="G112" s="105"/>
      <c r="H112" s="36">
        <f t="shared" si="7"/>
        <v>0</v>
      </c>
      <c r="I112" s="36"/>
      <c r="J112" s="36"/>
      <c r="K112" s="37"/>
      <c r="L112" s="37"/>
      <c r="M112" s="38"/>
      <c r="N112" s="39">
        <f t="shared" si="11"/>
        <v>0</v>
      </c>
      <c r="O112" s="43"/>
      <c r="P112" s="41" t="str">
        <f t="shared" si="12"/>
        <v/>
      </c>
      <c r="R112" s="2"/>
    </row>
    <row r="113" spans="1:18" ht="30" customHeight="1" x14ac:dyDescent="0.2">
      <c r="A113" s="42">
        <v>55</v>
      </c>
      <c r="B113" s="47"/>
      <c r="C113" s="44"/>
      <c r="D113" s="49"/>
      <c r="E113" s="45"/>
      <c r="F113" s="46"/>
      <c r="G113" s="105"/>
      <c r="H113" s="36">
        <f t="shared" si="7"/>
        <v>0</v>
      </c>
      <c r="I113" s="36"/>
      <c r="J113" s="36"/>
      <c r="K113" s="37"/>
      <c r="L113" s="37"/>
      <c r="M113" s="38"/>
      <c r="N113" s="39">
        <f t="shared" ref="N113:N126" si="13">SUM(H113:M113)</f>
        <v>0</v>
      </c>
      <c r="O113" s="43"/>
      <c r="P113" s="41" t="str">
        <f t="shared" ref="P113:P126" si="14">IF(F113="Milano","X","")</f>
        <v/>
      </c>
      <c r="R113" s="2"/>
    </row>
    <row r="114" spans="1:18" ht="30" customHeight="1" x14ac:dyDescent="0.2">
      <c r="A114" s="42">
        <v>56</v>
      </c>
      <c r="B114" s="47"/>
      <c r="C114" s="44"/>
      <c r="D114" s="49"/>
      <c r="E114" s="45"/>
      <c r="F114" s="46"/>
      <c r="G114" s="105"/>
      <c r="H114" s="36">
        <f t="shared" si="7"/>
        <v>0</v>
      </c>
      <c r="I114" s="36"/>
      <c r="J114" s="36"/>
      <c r="K114" s="37"/>
      <c r="L114" s="37"/>
      <c r="M114" s="38"/>
      <c r="N114" s="39">
        <f t="shared" si="13"/>
        <v>0</v>
      </c>
      <c r="O114" s="43"/>
      <c r="P114" s="41" t="str">
        <f t="shared" si="14"/>
        <v/>
      </c>
      <c r="R114" s="2"/>
    </row>
    <row r="115" spans="1:18" ht="30" customHeight="1" x14ac:dyDescent="0.2">
      <c r="A115" s="42">
        <v>57</v>
      </c>
      <c r="B115" s="47"/>
      <c r="C115" s="44"/>
      <c r="D115" s="49"/>
      <c r="E115" s="45"/>
      <c r="F115" s="46"/>
      <c r="G115" s="105"/>
      <c r="H115" s="36">
        <f t="shared" si="7"/>
        <v>0</v>
      </c>
      <c r="I115" s="36"/>
      <c r="J115" s="36"/>
      <c r="K115" s="37"/>
      <c r="L115" s="37"/>
      <c r="M115" s="38"/>
      <c r="N115" s="39">
        <f t="shared" si="13"/>
        <v>0</v>
      </c>
      <c r="O115" s="43"/>
      <c r="P115" s="41" t="str">
        <f t="shared" si="14"/>
        <v/>
      </c>
      <c r="R115" s="2"/>
    </row>
    <row r="116" spans="1:18" ht="30" customHeight="1" x14ac:dyDescent="0.2">
      <c r="A116" s="42">
        <v>58</v>
      </c>
      <c r="B116" s="47"/>
      <c r="C116" s="44"/>
      <c r="D116" s="49"/>
      <c r="E116" s="45"/>
      <c r="F116" s="46"/>
      <c r="G116" s="105"/>
      <c r="H116" s="36">
        <f t="shared" si="7"/>
        <v>0</v>
      </c>
      <c r="I116" s="36"/>
      <c r="J116" s="36"/>
      <c r="K116" s="37"/>
      <c r="L116" s="37"/>
      <c r="M116" s="38"/>
      <c r="N116" s="39">
        <f t="shared" si="13"/>
        <v>0</v>
      </c>
      <c r="O116" s="43"/>
      <c r="P116" s="41" t="str">
        <f t="shared" si="14"/>
        <v/>
      </c>
      <c r="R116" s="2"/>
    </row>
    <row r="117" spans="1:18" ht="30" customHeight="1" x14ac:dyDescent="0.2">
      <c r="A117" s="42">
        <v>59</v>
      </c>
      <c r="B117" s="47"/>
      <c r="C117" s="44"/>
      <c r="D117" s="49"/>
      <c r="E117" s="45"/>
      <c r="F117" s="46"/>
      <c r="G117" s="105"/>
      <c r="H117" s="36">
        <f t="shared" si="7"/>
        <v>0</v>
      </c>
      <c r="I117" s="36"/>
      <c r="J117" s="36"/>
      <c r="K117" s="37"/>
      <c r="L117" s="37"/>
      <c r="M117" s="38"/>
      <c r="N117" s="39">
        <f t="shared" si="13"/>
        <v>0</v>
      </c>
      <c r="O117" s="43"/>
      <c r="P117" s="41" t="str">
        <f t="shared" si="14"/>
        <v/>
      </c>
      <c r="R117" s="2"/>
    </row>
    <row r="118" spans="1:18" ht="30" customHeight="1" x14ac:dyDescent="0.2">
      <c r="A118" s="42">
        <v>60</v>
      </c>
      <c r="B118" s="47"/>
      <c r="C118" s="44"/>
      <c r="D118" s="49"/>
      <c r="E118" s="45"/>
      <c r="F118" s="46"/>
      <c r="G118" s="105"/>
      <c r="H118" s="36">
        <f t="shared" si="7"/>
        <v>0</v>
      </c>
      <c r="I118" s="36"/>
      <c r="J118" s="36"/>
      <c r="K118" s="37"/>
      <c r="L118" s="37"/>
      <c r="M118" s="38"/>
      <c r="N118" s="39">
        <f t="shared" si="13"/>
        <v>0</v>
      </c>
      <c r="O118" s="43"/>
      <c r="P118" s="41" t="str">
        <f t="shared" si="14"/>
        <v/>
      </c>
      <c r="R118" s="2"/>
    </row>
    <row r="119" spans="1:18" ht="30" customHeight="1" x14ac:dyDescent="0.2">
      <c r="A119" s="42">
        <v>61</v>
      </c>
      <c r="B119" s="47"/>
      <c r="C119" s="44"/>
      <c r="D119" s="49"/>
      <c r="E119" s="45"/>
      <c r="F119" s="46"/>
      <c r="G119" s="105"/>
      <c r="H119" s="36">
        <f t="shared" si="7"/>
        <v>0</v>
      </c>
      <c r="I119" s="36"/>
      <c r="J119" s="36"/>
      <c r="K119" s="37"/>
      <c r="L119" s="37"/>
      <c r="M119" s="38"/>
      <c r="N119" s="39">
        <f t="shared" si="13"/>
        <v>0</v>
      </c>
      <c r="O119" s="43"/>
      <c r="P119" s="41" t="str">
        <f t="shared" si="14"/>
        <v/>
      </c>
      <c r="R119" s="2"/>
    </row>
    <row r="120" spans="1:18" ht="30" customHeight="1" x14ac:dyDescent="0.2">
      <c r="A120" s="42">
        <v>62</v>
      </c>
      <c r="B120" s="47"/>
      <c r="C120" s="44"/>
      <c r="D120" s="49"/>
      <c r="E120" s="45"/>
      <c r="F120" s="46"/>
      <c r="G120" s="105"/>
      <c r="H120" s="36">
        <f t="shared" si="7"/>
        <v>0</v>
      </c>
      <c r="I120" s="36"/>
      <c r="J120" s="36"/>
      <c r="K120" s="37"/>
      <c r="L120" s="37"/>
      <c r="M120" s="38"/>
      <c r="N120" s="39">
        <f t="shared" si="13"/>
        <v>0</v>
      </c>
      <c r="O120" s="43"/>
      <c r="P120" s="41" t="str">
        <f t="shared" si="14"/>
        <v/>
      </c>
      <c r="R120" s="2"/>
    </row>
    <row r="121" spans="1:18" ht="30" customHeight="1" x14ac:dyDescent="0.2">
      <c r="A121" s="42">
        <v>63</v>
      </c>
      <c r="B121" s="47"/>
      <c r="C121" s="44"/>
      <c r="D121" s="49"/>
      <c r="E121" s="45"/>
      <c r="F121" s="46"/>
      <c r="G121" s="105"/>
      <c r="H121" s="36">
        <f t="shared" si="7"/>
        <v>0</v>
      </c>
      <c r="I121" s="36"/>
      <c r="J121" s="36"/>
      <c r="K121" s="37"/>
      <c r="L121" s="37"/>
      <c r="M121" s="38"/>
      <c r="N121" s="39">
        <f t="shared" si="13"/>
        <v>0</v>
      </c>
      <c r="O121" s="43"/>
      <c r="P121" s="41" t="str">
        <f t="shared" si="14"/>
        <v/>
      </c>
      <c r="R121" s="2"/>
    </row>
    <row r="122" spans="1:18" ht="30" customHeight="1" x14ac:dyDescent="0.2">
      <c r="A122" s="42">
        <v>64</v>
      </c>
      <c r="B122" s="47"/>
      <c r="C122" s="44"/>
      <c r="D122" s="49"/>
      <c r="E122" s="45"/>
      <c r="F122" s="46"/>
      <c r="G122" s="105"/>
      <c r="H122" s="36">
        <f t="shared" si="7"/>
        <v>0</v>
      </c>
      <c r="I122" s="36"/>
      <c r="J122" s="36"/>
      <c r="K122" s="37"/>
      <c r="L122" s="37"/>
      <c r="M122" s="38"/>
      <c r="N122" s="39">
        <f t="shared" si="13"/>
        <v>0</v>
      </c>
      <c r="O122" s="43"/>
      <c r="P122" s="41" t="str">
        <f t="shared" si="14"/>
        <v/>
      </c>
      <c r="R122" s="2"/>
    </row>
    <row r="123" spans="1:18" ht="30" customHeight="1" x14ac:dyDescent="0.2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3"/>
        <v>0</v>
      </c>
      <c r="O123" s="43"/>
      <c r="P123" s="41" t="str">
        <f t="shared" si="14"/>
        <v/>
      </c>
      <c r="R123" s="2"/>
    </row>
    <row r="124" spans="1:18" ht="30" customHeight="1" x14ac:dyDescent="0.2">
      <c r="A124" s="42">
        <v>66</v>
      </c>
      <c r="B124" s="47"/>
      <c r="C124" s="44"/>
      <c r="D124" s="49"/>
      <c r="E124" s="45"/>
      <c r="F124" s="46"/>
      <c r="G124" s="105"/>
      <c r="H124" s="36">
        <f t="shared" si="7"/>
        <v>0</v>
      </c>
      <c r="I124" s="36"/>
      <c r="J124" s="36"/>
      <c r="K124" s="37"/>
      <c r="L124" s="37"/>
      <c r="M124" s="38"/>
      <c r="N124" s="39">
        <f t="shared" si="13"/>
        <v>0</v>
      </c>
      <c r="O124" s="43"/>
      <c r="P124" s="41" t="str">
        <f t="shared" si="14"/>
        <v/>
      </c>
      <c r="R124" s="2"/>
    </row>
    <row r="125" spans="1:18" ht="30" customHeight="1" x14ac:dyDescent="0.2">
      <c r="A125" s="42">
        <v>67</v>
      </c>
      <c r="B125" s="47"/>
      <c r="C125" s="44"/>
      <c r="D125" s="49"/>
      <c r="E125" s="45"/>
      <c r="F125" s="46"/>
      <c r="G125" s="105"/>
      <c r="H125" s="36">
        <f t="shared" si="7"/>
        <v>0</v>
      </c>
      <c r="I125" s="36"/>
      <c r="J125" s="36"/>
      <c r="K125" s="37"/>
      <c r="L125" s="37"/>
      <c r="M125" s="38"/>
      <c r="N125" s="39">
        <f t="shared" si="13"/>
        <v>0</v>
      </c>
      <c r="O125" s="43"/>
      <c r="P125" s="41" t="str">
        <f t="shared" si="14"/>
        <v/>
      </c>
      <c r="R125" s="2"/>
    </row>
    <row r="126" spans="1:18" ht="30" customHeight="1" x14ac:dyDescent="0.2">
      <c r="A126" s="42">
        <v>68</v>
      </c>
      <c r="B126" s="47"/>
      <c r="C126" s="44"/>
      <c r="D126" s="49"/>
      <c r="E126" s="45"/>
      <c r="F126" s="46"/>
      <c r="G126" s="105"/>
      <c r="H126" s="36">
        <f t="shared" si="7"/>
        <v>0</v>
      </c>
      <c r="I126" s="36"/>
      <c r="J126" s="36"/>
      <c r="K126" s="37"/>
      <c r="L126" s="37"/>
      <c r="M126" s="38"/>
      <c r="N126" s="39">
        <f t="shared" si="13"/>
        <v>0</v>
      </c>
      <c r="O126" s="43"/>
      <c r="P126" s="41" t="str">
        <f t="shared" si="14"/>
        <v/>
      </c>
      <c r="R126" s="2"/>
    </row>
    <row r="127" spans="1:18" ht="30" customHeight="1" x14ac:dyDescent="0.2">
      <c r="A127" s="42">
        <v>69</v>
      </c>
      <c r="B127" s="47"/>
      <c r="C127" s="44"/>
      <c r="D127" s="49"/>
      <c r="E127" s="45"/>
      <c r="F127" s="46"/>
      <c r="G127" s="105"/>
      <c r="H127" s="36">
        <f t="shared" si="7"/>
        <v>0</v>
      </c>
      <c r="I127" s="36"/>
      <c r="J127" s="36"/>
      <c r="K127" s="37"/>
      <c r="L127" s="37"/>
      <c r="M127" s="38"/>
      <c r="N127" s="39">
        <f t="shared" ref="N127:N128" si="15">SUM(H127:M127)</f>
        <v>0</v>
      </c>
      <c r="O127" s="43"/>
      <c r="P127" s="41" t="str">
        <f t="shared" ref="P127:P128" si="16">IF(F127="Milano","X","")</f>
        <v/>
      </c>
      <c r="R127" s="2"/>
    </row>
    <row r="128" spans="1:18" ht="30" customHeight="1" x14ac:dyDescent="0.2">
      <c r="A128" s="42">
        <v>70</v>
      </c>
      <c r="B128" s="47"/>
      <c r="C128" s="44"/>
      <c r="D128" s="49"/>
      <c r="E128" s="45"/>
      <c r="F128" s="46"/>
      <c r="G128" s="105"/>
      <c r="H128" s="36">
        <f t="shared" si="7"/>
        <v>0</v>
      </c>
      <c r="I128" s="36"/>
      <c r="J128" s="36"/>
      <c r="K128" s="37"/>
      <c r="L128" s="37"/>
      <c r="M128" s="38"/>
      <c r="N128" s="39">
        <f t="shared" si="15"/>
        <v>0</v>
      </c>
      <c r="O128" s="43"/>
      <c r="P128" s="41" t="str">
        <f t="shared" si="16"/>
        <v/>
      </c>
      <c r="R128" s="2"/>
    </row>
    <row r="129" spans="1:18" ht="30" customHeight="1" x14ac:dyDescent="0.2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7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8">SUM(H129:M129)</f>
        <v>0</v>
      </c>
      <c r="O129" s="43"/>
      <c r="P129" s="41" t="str">
        <f t="shared" ref="P129" si="19">IF(F129="Milano","X","")</f>
        <v/>
      </c>
      <c r="R129" s="2"/>
    </row>
    <row r="131" spans="1:18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 x14ac:dyDescent="0.2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 x14ac:dyDescent="0.2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 x14ac:dyDescent="0.2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 x14ac:dyDescent="0.2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79:B129 B11:B14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R8" sqref="R8:R10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27" t="s">
        <v>0</v>
      </c>
      <c r="C1" s="127"/>
      <c r="D1" s="128"/>
      <c r="E1" s="128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 x14ac:dyDescent="0.2">
      <c r="A2" s="4"/>
      <c r="B2" s="129" t="s">
        <v>2</v>
      </c>
      <c r="C2" s="129"/>
      <c r="D2" s="128"/>
      <c r="E2" s="12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29" t="s">
        <v>26</v>
      </c>
      <c r="C3" s="129"/>
      <c r="D3" s="128" t="s">
        <v>28</v>
      </c>
      <c r="E3" s="128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2" t="s">
        <v>8</v>
      </c>
      <c r="O5" s="132"/>
      <c r="P5" s="58">
        <f>P1-P2-P3-P4</f>
        <v>0</v>
      </c>
      <c r="Q5" s="13"/>
    </row>
    <row r="6" spans="1:18" s="8" customFormat="1" ht="43.5" customHeight="1" thickTop="1" thickBot="1" x14ac:dyDescent="0.25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52" t="s">
        <v>30</v>
      </c>
      <c r="B7" s="153"/>
      <c r="C7" s="154"/>
      <c r="D7" s="139" t="s">
        <v>11</v>
      </c>
      <c r="E7" s="140"/>
      <c r="F7" s="140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0</v>
      </c>
      <c r="M7" s="82">
        <f>SUM(M11:M55)</f>
        <v>0</v>
      </c>
      <c r="N7" s="80">
        <f>SUM(N11:N55)</f>
        <v>0</v>
      </c>
      <c r="O7" s="83">
        <f>SUM(O11:O55)</f>
        <v>0</v>
      </c>
      <c r="P7" s="13">
        <f>+N7-SUM(H7:M7)</f>
        <v>0</v>
      </c>
    </row>
    <row r="8" spans="1:18" ht="36" customHeight="1" thickTop="1" thickBot="1" x14ac:dyDescent="0.25">
      <c r="A8" s="114"/>
      <c r="B8" s="116" t="s">
        <v>12</v>
      </c>
      <c r="C8" s="116" t="s">
        <v>13</v>
      </c>
      <c r="D8" s="141" t="s">
        <v>25</v>
      </c>
      <c r="E8" s="116" t="s">
        <v>34</v>
      </c>
      <c r="F8" s="143" t="s">
        <v>32</v>
      </c>
      <c r="G8" s="144" t="s">
        <v>15</v>
      </c>
      <c r="H8" s="146" t="s">
        <v>16</v>
      </c>
      <c r="I8" s="126" t="s">
        <v>38</v>
      </c>
      <c r="J8" s="125" t="s">
        <v>40</v>
      </c>
      <c r="K8" s="125" t="s">
        <v>39</v>
      </c>
      <c r="L8" s="155" t="s">
        <v>22</v>
      </c>
      <c r="M8" s="156"/>
      <c r="N8" s="112" t="s">
        <v>17</v>
      </c>
      <c r="O8" s="124" t="s">
        <v>18</v>
      </c>
      <c r="P8" s="110" t="s">
        <v>19</v>
      </c>
      <c r="Q8" s="2"/>
      <c r="R8" s="147" t="s">
        <v>41</v>
      </c>
    </row>
    <row r="9" spans="1:18" ht="36" customHeight="1" thickTop="1" thickBot="1" x14ac:dyDescent="0.25">
      <c r="A9" s="114"/>
      <c r="B9" s="116" t="s">
        <v>12</v>
      </c>
      <c r="C9" s="116"/>
      <c r="D9" s="142"/>
      <c r="E9" s="116"/>
      <c r="F9" s="143"/>
      <c r="G9" s="145"/>
      <c r="H9" s="146" t="s">
        <v>38</v>
      </c>
      <c r="I9" s="126" t="s">
        <v>38</v>
      </c>
      <c r="J9" s="126"/>
      <c r="K9" s="126" t="s">
        <v>37</v>
      </c>
      <c r="L9" s="137" t="s">
        <v>23</v>
      </c>
      <c r="M9" s="151" t="s">
        <v>24</v>
      </c>
      <c r="N9" s="112"/>
      <c r="O9" s="124"/>
      <c r="P9" s="110"/>
      <c r="Q9" s="2"/>
      <c r="R9" s="148"/>
    </row>
    <row r="10" spans="1:18" ht="37.5" customHeight="1" thickTop="1" thickBot="1" x14ac:dyDescent="0.25">
      <c r="A10" s="114"/>
      <c r="B10" s="116"/>
      <c r="C10" s="116"/>
      <c r="D10" s="142"/>
      <c r="E10" s="116"/>
      <c r="F10" s="143"/>
      <c r="G10" s="96" t="s">
        <v>20</v>
      </c>
      <c r="H10" s="146"/>
      <c r="I10" s="126"/>
      <c r="J10" s="126"/>
      <c r="K10" s="126"/>
      <c r="L10" s="150"/>
      <c r="M10" s="131"/>
      <c r="N10" s="112"/>
      <c r="O10" s="124"/>
      <c r="P10" s="110"/>
      <c r="Q10" s="2"/>
      <c r="R10" s="149"/>
    </row>
    <row r="11" spans="1:18" ht="30" customHeight="1" thickTop="1" x14ac:dyDescent="0.2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4"/>
    </row>
    <row r="12" spans="1:18" ht="30" customHeight="1" x14ac:dyDescent="0.2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 x14ac:dyDescent="0.2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 x14ac:dyDescent="0.2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 x14ac:dyDescent="0.2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 x14ac:dyDescent="0.2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 x14ac:dyDescent="0.2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 x14ac:dyDescent="0.2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 x14ac:dyDescent="0.2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 x14ac:dyDescent="0.2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 x14ac:dyDescent="0.2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 x14ac:dyDescent="0.2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sara</cp:lastModifiedBy>
  <cp:revision>1</cp:revision>
  <cp:lastPrinted>2013-10-01T13:37:11Z</cp:lastPrinted>
  <dcterms:created xsi:type="dcterms:W3CDTF">2007-03-06T14:42:56Z</dcterms:created>
  <dcterms:modified xsi:type="dcterms:W3CDTF">2013-10-01T13:39:15Z</dcterms:modified>
</cp:coreProperties>
</file>