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USD" sheetId="2" r:id="rId2"/>
  </sheets>
  <definedNames>
    <definedName name="_xlnm.Print_Area" localSheetId="0">'Nota Spese Italia'!$A$1:$S$87</definedName>
    <definedName name="_xlnm.Print_Titles" localSheetId="0">'Nota Spese Italia'!$7:$10</definedName>
  </definedNames>
  <calcPr calcId="125725"/>
</workbook>
</file>

<file path=xl/calcChain.xml><?xml version="1.0" encoding="utf-8"?>
<calcChain xmlns="http://schemas.openxmlformats.org/spreadsheetml/2006/main">
  <c r="O7" i="1"/>
  <c r="M7"/>
  <c r="L7"/>
  <c r="G7"/>
  <c r="I7"/>
  <c r="K7"/>
  <c r="J7"/>
  <c r="P11"/>
  <c r="H11"/>
  <c r="N11" s="1"/>
  <c r="P3" l="1"/>
  <c r="R3" i="2"/>
  <c r="R1"/>
  <c r="R5" l="1"/>
  <c r="N11"/>
  <c r="P27"/>
  <c r="H27"/>
  <c r="N27" s="1"/>
  <c r="P26"/>
  <c r="N26"/>
  <c r="H26"/>
  <c r="P25"/>
  <c r="H25"/>
  <c r="N25" s="1"/>
  <c r="P24"/>
  <c r="H24"/>
  <c r="N24" s="1"/>
  <c r="P23"/>
  <c r="H23"/>
  <c r="N23" s="1"/>
  <c r="P22"/>
  <c r="H22"/>
  <c r="N22" s="1"/>
  <c r="P21"/>
  <c r="H21"/>
  <c r="N21" s="1"/>
  <c r="P20"/>
  <c r="H20"/>
  <c r="N20" s="1"/>
  <c r="P19"/>
  <c r="H19"/>
  <c r="N19" s="1"/>
  <c r="P18"/>
  <c r="N18"/>
  <c r="H18"/>
  <c r="P17"/>
  <c r="H17"/>
  <c r="N17" s="1"/>
  <c r="P16"/>
  <c r="H16"/>
  <c r="N16" s="1"/>
  <c r="P15"/>
  <c r="H15"/>
  <c r="N15" s="1"/>
  <c r="P14"/>
  <c r="H14"/>
  <c r="N14" s="1"/>
  <c r="H13"/>
  <c r="O7"/>
  <c r="P3" s="1"/>
  <c r="M7"/>
  <c r="L7"/>
  <c r="K7"/>
  <c r="J7"/>
  <c r="I7"/>
  <c r="H7"/>
  <c r="G7"/>
  <c r="H12" i="1"/>
  <c r="H13"/>
  <c r="P12"/>
  <c r="N12" l="1"/>
  <c r="P1" i="2"/>
  <c r="N7"/>
  <c r="P7" s="1"/>
  <c r="P5"/>
  <c r="P84" i="1"/>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N48"/>
  <c r="N47"/>
  <c r="N46"/>
  <c r="N45"/>
  <c r="N44"/>
  <c r="N43"/>
  <c r="N42"/>
  <c r="N41"/>
  <c r="N40"/>
  <c r="N39"/>
  <c r="N38"/>
  <c r="N37"/>
  <c r="N36"/>
  <c r="N35"/>
  <c r="N34"/>
  <c r="N33"/>
  <c r="N32"/>
  <c r="N31"/>
  <c r="N30"/>
  <c r="N29"/>
  <c r="N28"/>
  <c r="N27"/>
  <c r="N26"/>
  <c r="N25"/>
  <c r="H84"/>
  <c r="N84" s="1"/>
  <c r="H83"/>
  <c r="N83" s="1"/>
  <c r="H82"/>
  <c r="N82" s="1"/>
  <c r="H81"/>
  <c r="N81" s="1"/>
  <c r="H80"/>
  <c r="N80" s="1"/>
  <c r="H79"/>
  <c r="N79" s="1"/>
  <c r="H78"/>
  <c r="N78" s="1"/>
  <c r="H77"/>
  <c r="N77" s="1"/>
  <c r="H76"/>
  <c r="N76" s="1"/>
  <c r="H75"/>
  <c r="N75" s="1"/>
  <c r="H74"/>
  <c r="H73"/>
  <c r="N73" s="1"/>
  <c r="H72"/>
  <c r="N72" s="1"/>
  <c r="H71"/>
  <c r="N71" s="1"/>
  <c r="H70"/>
  <c r="N70" s="1"/>
  <c r="H69"/>
  <c r="N69" s="1"/>
  <c r="H68"/>
  <c r="N68" s="1"/>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24"/>
  <c r="N24" s="1"/>
  <c r="H23"/>
  <c r="N23" s="1"/>
  <c r="H22"/>
  <c r="N22" s="1"/>
  <c r="H21"/>
  <c r="N21" s="1"/>
  <c r="P20"/>
  <c r="H20"/>
  <c r="N20" s="1"/>
  <c r="H19"/>
  <c r="H18"/>
  <c r="H17"/>
  <c r="N17" s="1"/>
  <c r="H16"/>
  <c r="N16" s="1"/>
  <c r="H15"/>
  <c r="H14"/>
  <c r="N14" s="1"/>
  <c r="N13"/>
  <c r="N19"/>
  <c r="N18"/>
  <c r="N15"/>
  <c r="P19"/>
  <c r="P18"/>
  <c r="P17"/>
  <c r="P16"/>
  <c r="P15"/>
  <c r="P14"/>
  <c r="P13"/>
  <c r="H7" l="1"/>
  <c r="M1" i="2"/>
  <c r="N74" i="1"/>
  <c r="N7" s="1"/>
  <c r="P7" s="1"/>
  <c r="P1" l="1"/>
  <c r="P5" s="1"/>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G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<sst xmlns="http://schemas.openxmlformats.org/spreadsheetml/2006/main" count="109" uniqueCount="53">
  <si>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</si>
  <si>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</si>
  <si>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</si>
  <si>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</si>
  <si>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</si>
  <si>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</si>
  <si>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</si>
  <si>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</si>
  <si>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</si>
  <si>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</si>
  <si>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</si>
  <si>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</si>
  <si>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</si>
  <si>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</si>
  <si>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</si>
  <si>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</si>
  <si>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</si>
  <si>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</si>
  <si>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</si>
  <si>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</si>
  <si>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</si>
  <si>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</si>
  <si>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</si>
  <si>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</si>
  <si>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</si>
  <si>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</si>
  <si>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</si>
  <si>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</si>
  <si>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</si>
  <si>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</si>
  <si>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</si>
  <si>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</si>
  <si>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</si>
  <si>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</si>
  <si>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</si>
  <si>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</si>
  <si>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</si>
  <si>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</si>
  <si>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</si>
  <si>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Valeriano Bedeschi</t>
  </si>
  <si>
    <t>SPESE ESTERO</t>
  </si>
  <si>
    <t>Paese</t>
  </si>
  <si>
    <t>Valuta</t>
  </si>
  <si>
    <t>SPESE VITTO / ALLOGGIO</t>
  </si>
  <si>
    <t>Controvalore € Carta Credito</t>
  </si>
  <si>
    <t>(importi in Valuta  USD)</t>
  </si>
  <si>
    <t>MAGGIO</t>
  </si>
  <si>
    <t>05_02</t>
  </si>
  <si>
    <t>GIUGNO</t>
  </si>
  <si>
    <t>06_01</t>
  </si>
  <si>
    <t>Taxi</t>
  </si>
  <si>
    <t>Milano</t>
  </si>
  <si>
    <t>Sushiteca</t>
  </si>
</sst>
</file>

<file path=xl/styles.xml><?xml version="1.0" encoding="utf-8"?>
<styleSheet xmlns="http://schemas.openxmlformats.org/spreadsheetml/2006/main">
  <numFmts count="12">
    <numFmt numFmtId="6" formatCode="&quot;€&quot;\ #,##0;[Red]\-&quot;€&quot;\ #,##0"/>
    <numFmt numFmtId="8" formatCode="&quot;€&quot;\ #,##0.00;[Red]\-&quot;€&quot;\ #,##0.00"/>
    <numFmt numFmtId="43" formatCode="_-* #,##0.00_-;\-* #,##0.00_-;_-* &quot;-&quot;??_-;_-@_-"/>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0.00_ ;[Red]\-#,##0.00\ "/>
  </numFmts>
  <fonts count="13">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i/>
      <sz val="20"/>
      <color indexed="10"/>
      <name val="Gulim"/>
      <family val="2"/>
    </font>
    <font>
      <u/>
      <sz val="14"/>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style="medium">
        <color indexed="8"/>
      </right>
      <top style="medium">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right style="thick">
        <color indexed="8"/>
      </right>
      <top style="thin">
        <color indexed="64"/>
      </top>
      <bottom/>
      <diagonal/>
    </border>
    <border>
      <left style="thick">
        <color indexed="64"/>
      </left>
      <right style="thick">
        <color indexed="64"/>
      </right>
      <top/>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8"/>
      </left>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ck">
        <color indexed="64"/>
      </left>
      <right style="thick">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6" fillId="0" borderId="0" applyFill="0" applyBorder="0" applyAlignment="0" applyProtection="0"/>
  </cellStyleXfs>
  <cellXfs count="155">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3" fontId="2" fillId="3" borderId="3" xfId="1" applyNumberFormat="1" applyFont="1" applyFill="1" applyBorder="1" applyAlignment="1" applyProtection="1">
      <alignment horizontal="right" vertical="center"/>
    </xf>
    <xf numFmtId="6" fontId="1" fillId="0" borderId="0" xfId="0" applyNumberFormat="1" applyFont="1" applyAlignment="1" applyProtection="1">
      <alignment horizontal="center" vertical="center"/>
    </xf>
    <xf numFmtId="43" fontId="2" fillId="4" borderId="3" xfId="1" applyNumberFormat="1" applyFont="1" applyFill="1" applyBorder="1" applyAlignment="1" applyProtection="1">
      <alignment horizontal="right" vertical="center"/>
      <protection locked="0"/>
    </xf>
    <xf numFmtId="39" fontId="1"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1" fillId="9" borderId="0"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2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vertical="center"/>
      <protection locked="0"/>
    </xf>
    <xf numFmtId="38" fontId="1" fillId="0" borderId="64" xfId="0" applyNumberFormat="1" applyFont="1" applyBorder="1" applyAlignment="1" applyProtection="1">
      <alignment horizontal="center" vertical="center"/>
      <protection locked="0"/>
    </xf>
    <xf numFmtId="171" fontId="1" fillId="0" borderId="65" xfId="0" applyNumberFormat="1" applyFont="1" applyBorder="1" applyAlignment="1" applyProtection="1">
      <alignment horizontal="right" vertical="center"/>
    </xf>
    <xf numFmtId="171" fontId="1" fillId="0" borderId="53" xfId="0" applyNumberFormat="1" applyFont="1" applyBorder="1" applyAlignment="1" applyProtection="1">
      <alignment horizontal="right" vertical="center"/>
      <protection locked="0"/>
    </xf>
    <xf numFmtId="171" fontId="1" fillId="0" borderId="66" xfId="0" applyNumberFormat="1" applyFont="1" applyBorder="1" applyAlignment="1" applyProtection="1">
      <alignment horizontal="right" vertical="center"/>
      <protection locked="0"/>
    </xf>
    <xf numFmtId="40" fontId="2" fillId="0" borderId="67" xfId="0" applyNumberFormat="1" applyFont="1" applyBorder="1" applyAlignment="1" applyProtection="1">
      <alignment vertical="center"/>
    </xf>
    <xf numFmtId="0" fontId="2" fillId="0" borderId="67" xfId="0" applyFont="1" applyBorder="1" applyAlignment="1" applyProtection="1">
      <alignment vertical="center"/>
    </xf>
    <xf numFmtId="0" fontId="2" fillId="0" borderId="67" xfId="0" applyFont="1" applyBorder="1" applyAlignment="1" applyProtection="1">
      <alignment horizontal="right" vertical="center"/>
    </xf>
    <xf numFmtId="0" fontId="1" fillId="0" borderId="18" xfId="0" applyFont="1" applyBorder="1" applyAlignment="1" applyProtection="1">
      <alignment horizontal="left" vertical="center"/>
      <protection locked="0"/>
    </xf>
    <xf numFmtId="171" fontId="1" fillId="0" borderId="18" xfId="0" applyNumberFormat="1" applyFont="1" applyBorder="1" applyAlignment="1" applyProtection="1">
      <alignment horizontal="right" vertical="center"/>
      <protection locked="0"/>
    </xf>
    <xf numFmtId="0" fontId="1" fillId="0" borderId="19" xfId="0"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2" fillId="9" borderId="68" xfId="0" applyFont="1" applyFill="1" applyBorder="1" applyAlignment="1" applyProtection="1">
      <alignment vertical="center"/>
    </xf>
    <xf numFmtId="0" fontId="1" fillId="9" borderId="68" xfId="0" applyFont="1" applyFill="1" applyBorder="1" applyAlignment="1" applyProtection="1">
      <alignment vertical="center"/>
    </xf>
    <xf numFmtId="0" fontId="1" fillId="9" borderId="0" xfId="0" applyFont="1" applyFill="1" applyBorder="1" applyAlignment="1" applyProtection="1">
      <alignment vertical="center"/>
    </xf>
    <xf numFmtId="4" fontId="1" fillId="9" borderId="0" xfId="0" applyNumberFormat="1" applyFont="1" applyFill="1" applyAlignment="1" applyProtection="1">
      <alignment vertical="center"/>
    </xf>
    <xf numFmtId="0" fontId="1" fillId="9" borderId="69" xfId="0" applyFont="1" applyFill="1" applyBorder="1" applyAlignment="1" applyProtection="1">
      <alignment vertical="center"/>
    </xf>
    <xf numFmtId="8" fontId="2" fillId="0" borderId="67" xfId="0" applyNumberFormat="1" applyFont="1" applyBorder="1" applyAlignment="1" applyProtection="1">
      <alignment horizontal="right" vertical="center" wrapText="1"/>
    </xf>
    <xf numFmtId="172" fontId="1" fillId="0" borderId="0" xfId="0" applyNumberFormat="1" applyFont="1" applyAlignment="1" applyProtection="1">
      <alignment horizontal="center" vertical="center"/>
    </xf>
    <xf numFmtId="8" fontId="2" fillId="0" borderId="67" xfId="0" applyNumberFormat="1" applyFont="1" applyBorder="1" applyAlignment="1" applyProtection="1">
      <alignment vertical="center"/>
    </xf>
    <xf numFmtId="0" fontId="1" fillId="0" borderId="16" xfId="0" applyFont="1" applyFill="1" applyBorder="1" applyAlignment="1" applyProtection="1">
      <alignment horizontal="left" vertical="center"/>
      <protection locked="0"/>
    </xf>
    <xf numFmtId="8" fontId="1" fillId="0" borderId="16" xfId="0" applyNumberFormat="1" applyFont="1" applyBorder="1" applyAlignment="1" applyProtection="1">
      <alignment vertical="center"/>
      <protection locked="0"/>
    </xf>
    <xf numFmtId="170" fontId="1" fillId="0" borderId="19"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protection locked="0"/>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1" fillId="2" borderId="62" xfId="0" applyFont="1" applyFill="1" applyBorder="1" applyAlignment="1" applyProtection="1">
      <alignment horizontal="center" vertical="center" wrapText="1"/>
    </xf>
    <xf numFmtId="0" fontId="1" fillId="2" borderId="60" xfId="0" applyFont="1" applyFill="1" applyBorder="1" applyAlignment="1" applyProtection="1">
      <alignment horizontal="center" vertical="center" wrapText="1"/>
    </xf>
    <xf numFmtId="0" fontId="1" fillId="10" borderId="34" xfId="0" applyNumberFormat="1" applyFont="1" applyFill="1" applyBorder="1" applyAlignment="1" applyProtection="1">
      <alignment horizontal="center" vertical="center"/>
    </xf>
    <xf numFmtId="0" fontId="1" fillId="10" borderId="35" xfId="0" applyNumberFormat="1" applyFont="1" applyFill="1" applyBorder="1" applyAlignment="1" applyProtection="1">
      <alignment horizontal="center" vertical="center"/>
    </xf>
    <xf numFmtId="0" fontId="1" fillId="10" borderId="36" xfId="0" applyNumberFormat="1" applyFont="1" applyFill="1" applyBorder="1" applyAlignment="1" applyProtection="1">
      <alignment horizontal="center" vertical="center"/>
    </xf>
    <xf numFmtId="38" fontId="1" fillId="2" borderId="37" xfId="0" applyNumberFormat="1" applyFont="1" applyFill="1" applyBorder="1" applyAlignment="1" applyProtection="1">
      <alignment horizontal="center" vertical="center"/>
    </xf>
    <xf numFmtId="38" fontId="1" fillId="2" borderId="38" xfId="0" applyNumberFormat="1" applyFont="1" applyFill="1" applyBorder="1" applyAlignment="1" applyProtection="1">
      <alignment horizontal="center" vertical="center"/>
    </xf>
    <xf numFmtId="38" fontId="1" fillId="2" borderId="56" xfId="0" applyNumberFormat="1" applyFont="1" applyFill="1" applyBorder="1" applyAlignment="1" applyProtection="1">
      <alignment horizontal="center" vertical="center"/>
    </xf>
    <xf numFmtId="0" fontId="1" fillId="2" borderId="57" xfId="0" applyFont="1" applyFill="1" applyBorder="1" applyAlignment="1" applyProtection="1">
      <alignment horizontal="center" vertical="center" wrapText="1"/>
    </xf>
    <xf numFmtId="0" fontId="1" fillId="2" borderId="58" xfId="0" applyFont="1" applyFill="1" applyBorder="1" applyAlignment="1" applyProtection="1">
      <alignment horizontal="center" vertical="center" wrapText="1"/>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87"/>
  <sheetViews>
    <sheetView tabSelected="1" view="pageBreakPreview" zoomScale="50" zoomScaleSheetLayoutView="50" workbookViewId="0">
      <pane ySplit="5" topLeftCell="A6" activePane="bottomLeft" state="frozen"/>
      <selection pane="bottomLeft" activeCell="G19" sqref="G19"/>
    </sheetView>
  </sheetViews>
  <sheetFormatPr defaultRowHeight="18.75"/>
  <cols>
    <col min="1" max="1" width="6.7109375" style="1" customWidth="1"/>
    <col min="2" max="2" width="19.42578125" style="2" customWidth="1"/>
    <col min="3" max="3" width="20" style="2" customWidth="1"/>
    <col min="4" max="4" width="45.4257812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24" t="s">
        <v>0</v>
      </c>
      <c r="C1" s="124"/>
      <c r="D1" s="124"/>
      <c r="E1" s="115" t="s">
        <v>39</v>
      </c>
      <c r="F1" s="115"/>
      <c r="G1" s="42" t="s">
        <v>48</v>
      </c>
      <c r="H1" s="41" t="s">
        <v>49</v>
      </c>
      <c r="L1" s="8" t="s">
        <v>29</v>
      </c>
      <c r="M1" s="3">
        <f>+P1-N7</f>
        <v>0</v>
      </c>
      <c r="N1" s="5" t="s">
        <v>1</v>
      </c>
      <c r="O1" s="6"/>
      <c r="P1" s="7">
        <f>SUM(H7:M7)</f>
        <v>124.6</v>
      </c>
      <c r="Q1" s="3" t="s">
        <v>27</v>
      </c>
    </row>
    <row r="2" spans="1:19" s="8" customFormat="1" ht="35.25" customHeight="1">
      <c r="A2" s="4"/>
      <c r="B2" s="114" t="s">
        <v>2</v>
      </c>
      <c r="C2" s="114"/>
      <c r="D2" s="114"/>
      <c r="E2" s="115"/>
      <c r="F2" s="115"/>
      <c r="G2" s="9"/>
      <c r="H2" s="9"/>
      <c r="N2" s="10" t="s">
        <v>3</v>
      </c>
      <c r="O2" s="11"/>
      <c r="P2" s="12"/>
      <c r="Q2" s="3" t="s">
        <v>26</v>
      </c>
    </row>
    <row r="3" spans="1:19" s="8" customFormat="1" ht="35.25" customHeight="1">
      <c r="A3" s="4"/>
      <c r="B3" s="114" t="s">
        <v>25</v>
      </c>
      <c r="C3" s="114"/>
      <c r="D3" s="114"/>
      <c r="E3" s="115" t="s">
        <v>26</v>
      </c>
      <c r="F3" s="115"/>
      <c r="N3" s="10" t="s">
        <v>4</v>
      </c>
      <c r="O3" s="11"/>
      <c r="P3" s="12">
        <f>+O7</f>
        <v>67</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v>6</v>
      </c>
      <c r="F5" s="14"/>
      <c r="G5" s="10" t="s">
        <v>7</v>
      </c>
      <c r="H5" s="21">
        <v>1.1100000000000001</v>
      </c>
      <c r="N5" s="113" t="s">
        <v>8</v>
      </c>
      <c r="O5" s="113"/>
      <c r="P5" s="22">
        <f>P1-P2-P3-P4</f>
        <v>57.599999999999994</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20" t="s">
        <v>11</v>
      </c>
      <c r="F7" s="121"/>
      <c r="G7" s="25">
        <f t="shared" ref="G7:O7" si="0">SUM(G11:G84)</f>
        <v>0</v>
      </c>
      <c r="H7" s="25">
        <f t="shared" si="0"/>
        <v>0</v>
      </c>
      <c r="I7" s="52">
        <f t="shared" si="0"/>
        <v>0</v>
      </c>
      <c r="J7" s="57">
        <f t="shared" si="0"/>
        <v>57.6</v>
      </c>
      <c r="K7" s="53">
        <f t="shared" si="0"/>
        <v>0</v>
      </c>
      <c r="L7" s="53">
        <f t="shared" si="0"/>
        <v>0</v>
      </c>
      <c r="M7" s="53">
        <f t="shared" si="0"/>
        <v>67</v>
      </c>
      <c r="N7" s="53">
        <f t="shared" si="0"/>
        <v>124.6</v>
      </c>
      <c r="O7" s="54">
        <f t="shared" si="0"/>
        <v>67</v>
      </c>
      <c r="P7" s="13">
        <f>+N7-SUM(I7:M7)</f>
        <v>0</v>
      </c>
    </row>
    <row r="8" spans="1:19" ht="36" customHeight="1" thickTop="1" thickBot="1">
      <c r="A8" s="130"/>
      <c r="B8" s="51"/>
      <c r="C8" s="132" t="s">
        <v>13</v>
      </c>
      <c r="D8" s="134" t="s">
        <v>24</v>
      </c>
      <c r="E8" s="133" t="s">
        <v>14</v>
      </c>
      <c r="F8" s="135" t="s">
        <v>30</v>
      </c>
      <c r="G8" s="136" t="s">
        <v>15</v>
      </c>
      <c r="H8" s="137" t="s">
        <v>16</v>
      </c>
      <c r="I8" s="116" t="s">
        <v>33</v>
      </c>
      <c r="J8" s="116" t="s">
        <v>35</v>
      </c>
      <c r="K8" s="116" t="s">
        <v>34</v>
      </c>
      <c r="L8" s="118" t="s">
        <v>31</v>
      </c>
      <c r="M8" s="119"/>
      <c r="N8" s="128" t="s">
        <v>17</v>
      </c>
      <c r="O8" s="140" t="s">
        <v>18</v>
      </c>
      <c r="P8" s="127" t="s">
        <v>19</v>
      </c>
      <c r="R8" s="2"/>
    </row>
    <row r="9" spans="1:19" ht="36" customHeight="1" thickTop="1" thickBot="1">
      <c r="A9" s="131"/>
      <c r="B9" s="51" t="s">
        <v>12</v>
      </c>
      <c r="C9" s="133"/>
      <c r="D9" s="133"/>
      <c r="E9" s="133"/>
      <c r="F9" s="135"/>
      <c r="G9" s="136"/>
      <c r="H9" s="138"/>
      <c r="I9" s="117" t="s">
        <v>33</v>
      </c>
      <c r="J9" s="117"/>
      <c r="K9" s="117" t="s">
        <v>32</v>
      </c>
      <c r="L9" s="122" t="s">
        <v>22</v>
      </c>
      <c r="M9" s="125" t="s">
        <v>23</v>
      </c>
      <c r="N9" s="129"/>
      <c r="O9" s="141"/>
      <c r="P9" s="127"/>
      <c r="R9" s="2"/>
    </row>
    <row r="10" spans="1:19" ht="37.5" customHeight="1" thickTop="1" thickBot="1">
      <c r="A10" s="131"/>
      <c r="B10" s="46"/>
      <c r="C10" s="133"/>
      <c r="D10" s="133"/>
      <c r="E10" s="133"/>
      <c r="F10" s="135"/>
      <c r="G10" s="26" t="s">
        <v>20</v>
      </c>
      <c r="H10" s="139"/>
      <c r="I10" s="117"/>
      <c r="J10" s="117"/>
      <c r="K10" s="117"/>
      <c r="L10" s="123"/>
      <c r="M10" s="126"/>
      <c r="N10" s="129"/>
      <c r="O10" s="141"/>
      <c r="P10" s="127"/>
      <c r="R10" s="2"/>
    </row>
    <row r="11" spans="1:19" ht="30" customHeight="1" thickTop="1">
      <c r="A11" s="27">
        <v>1</v>
      </c>
      <c r="B11" s="110">
        <v>41068</v>
      </c>
      <c r="C11" s="111"/>
      <c r="D11" s="111" t="s">
        <v>50</v>
      </c>
      <c r="E11" s="112" t="s">
        <v>51</v>
      </c>
      <c r="F11" s="112" t="s">
        <v>51</v>
      </c>
      <c r="G11" s="72"/>
      <c r="H11" s="76">
        <f>IF($E$3="si",($H$5/$H$6*G11),IF($E$3="no",G11*$H$4,0))</f>
        <v>0</v>
      </c>
      <c r="I11" s="58"/>
      <c r="J11" s="58">
        <v>15</v>
      </c>
      <c r="K11" s="30"/>
      <c r="L11" s="31"/>
      <c r="M11" s="32"/>
      <c r="N11" s="33">
        <f>SUM(H11:M11)</f>
        <v>15</v>
      </c>
      <c r="O11" s="34"/>
      <c r="P11" s="35" t="str">
        <f>IF($F11="Milano","X","")</f>
        <v>X</v>
      </c>
      <c r="R11" s="2"/>
    </row>
    <row r="12" spans="1:19" ht="30" customHeight="1">
      <c r="A12" s="36">
        <v>2</v>
      </c>
      <c r="B12" s="110">
        <v>41071</v>
      </c>
      <c r="C12" s="111"/>
      <c r="D12" s="111" t="s">
        <v>50</v>
      </c>
      <c r="E12" s="112" t="s">
        <v>51</v>
      </c>
      <c r="F12" s="112" t="s">
        <v>51</v>
      </c>
      <c r="G12" s="72"/>
      <c r="H12" s="76">
        <f>IF($E$3="si",($H$5/$H$6*G12),IF($E$3="no",G12*$H$4,0))</f>
        <v>0</v>
      </c>
      <c r="I12" s="58"/>
      <c r="J12" s="58">
        <v>12.7</v>
      </c>
      <c r="K12" s="30"/>
      <c r="L12" s="31"/>
      <c r="M12" s="32"/>
      <c r="N12" s="33">
        <f>SUM(H12:M12)</f>
        <v>12.7</v>
      </c>
      <c r="O12" s="34"/>
      <c r="P12" s="35" t="str">
        <f>IF($F12="Milano","X","")</f>
        <v>X</v>
      </c>
      <c r="R12" s="2"/>
    </row>
    <row r="13" spans="1:19" ht="30" customHeight="1">
      <c r="A13" s="36">
        <v>3</v>
      </c>
      <c r="B13" s="110">
        <v>41072</v>
      </c>
      <c r="C13" s="111"/>
      <c r="D13" s="111" t="s">
        <v>50</v>
      </c>
      <c r="E13" s="112" t="s">
        <v>51</v>
      </c>
      <c r="F13" s="112" t="s">
        <v>51</v>
      </c>
      <c r="G13" s="72"/>
      <c r="H13" s="76">
        <f>IF($E$3="si",($H$5/$H$6*G13),IF($E$3="no",G13*$H$4,0))</f>
        <v>0</v>
      </c>
      <c r="I13" s="58"/>
      <c r="J13" s="58">
        <v>8</v>
      </c>
      <c r="K13" s="30"/>
      <c r="L13" s="31"/>
      <c r="M13" s="32"/>
      <c r="N13" s="33">
        <f>SUM(H13:M13)</f>
        <v>8</v>
      </c>
      <c r="O13" s="37"/>
      <c r="P13" s="35" t="str">
        <f t="shared" ref="P13:P84" si="1">IF($F13="Milano","X","")</f>
        <v>X</v>
      </c>
      <c r="R13" s="2"/>
    </row>
    <row r="14" spans="1:19" ht="30" customHeight="1">
      <c r="A14" s="36">
        <v>4</v>
      </c>
      <c r="B14" s="28">
        <v>41074</v>
      </c>
      <c r="C14" s="29"/>
      <c r="D14" s="111" t="s">
        <v>50</v>
      </c>
      <c r="E14" s="112" t="s">
        <v>51</v>
      </c>
      <c r="F14" s="112" t="s">
        <v>51</v>
      </c>
      <c r="G14" s="72"/>
      <c r="H14" s="76">
        <f t="shared" ref="H14:H84" si="2">IF($E$3="si",($H$5/$H$6*G14),IF($E$3="no",G14*$H$4,0))</f>
        <v>0</v>
      </c>
      <c r="I14" s="58"/>
      <c r="J14" s="58">
        <v>9.4</v>
      </c>
      <c r="K14" s="30"/>
      <c r="L14" s="31"/>
      <c r="M14" s="32"/>
      <c r="N14" s="33">
        <f t="shared" ref="N14:N19" si="3">SUM(H14:M14)</f>
        <v>9.4</v>
      </c>
      <c r="O14" s="37"/>
      <c r="P14" s="35" t="str">
        <f t="shared" si="1"/>
        <v>X</v>
      </c>
      <c r="R14" s="2"/>
    </row>
    <row r="15" spans="1:19" ht="30" customHeight="1">
      <c r="A15" s="36">
        <v>5</v>
      </c>
      <c r="B15" s="28">
        <v>41081</v>
      </c>
      <c r="C15" s="29"/>
      <c r="D15" s="111" t="s">
        <v>50</v>
      </c>
      <c r="E15" s="112" t="s">
        <v>51</v>
      </c>
      <c r="F15" s="112" t="s">
        <v>51</v>
      </c>
      <c r="G15" s="72"/>
      <c r="H15" s="76">
        <f t="shared" si="2"/>
        <v>0</v>
      </c>
      <c r="I15" s="58"/>
      <c r="J15" s="58">
        <v>12.5</v>
      </c>
      <c r="K15" s="30"/>
      <c r="L15" s="31"/>
      <c r="M15" s="32"/>
      <c r="N15" s="33">
        <f t="shared" si="3"/>
        <v>12.5</v>
      </c>
      <c r="O15" s="37"/>
      <c r="P15" s="35" t="str">
        <f t="shared" si="1"/>
        <v>X</v>
      </c>
      <c r="R15" s="2"/>
    </row>
    <row r="16" spans="1:19" ht="30" customHeight="1">
      <c r="A16" s="36">
        <v>6</v>
      </c>
      <c r="B16" s="28">
        <v>41082</v>
      </c>
      <c r="C16" s="29"/>
      <c r="D16" s="29" t="s">
        <v>52</v>
      </c>
      <c r="E16" s="55" t="s">
        <v>51</v>
      </c>
      <c r="F16" s="55" t="s">
        <v>51</v>
      </c>
      <c r="G16" s="72"/>
      <c r="H16" s="76">
        <f t="shared" si="2"/>
        <v>0</v>
      </c>
      <c r="I16" s="58"/>
      <c r="J16" s="58"/>
      <c r="K16" s="30"/>
      <c r="L16" s="31"/>
      <c r="M16" s="32">
        <v>67</v>
      </c>
      <c r="N16" s="33">
        <f t="shared" si="3"/>
        <v>67</v>
      </c>
      <c r="O16" s="37">
        <v>67</v>
      </c>
      <c r="P16" s="35" t="str">
        <f t="shared" si="1"/>
        <v>X</v>
      </c>
      <c r="R16" s="2"/>
    </row>
    <row r="17" spans="1:18" ht="30" customHeight="1">
      <c r="A17" s="36">
        <v>7</v>
      </c>
      <c r="B17" s="28"/>
      <c r="C17" s="29"/>
      <c r="D17" s="29"/>
      <c r="E17" s="55"/>
      <c r="F17" s="55"/>
      <c r="G17" s="72"/>
      <c r="H17" s="76">
        <f t="shared" si="2"/>
        <v>0</v>
      </c>
      <c r="I17" s="58"/>
      <c r="J17" s="58"/>
      <c r="K17" s="30"/>
      <c r="L17" s="31"/>
      <c r="M17" s="32"/>
      <c r="N17" s="33">
        <f t="shared" si="3"/>
        <v>0</v>
      </c>
      <c r="O17" s="37"/>
      <c r="P17" s="35" t="str">
        <f t="shared" si="1"/>
        <v/>
      </c>
      <c r="R17" s="2"/>
    </row>
    <row r="18" spans="1:18" ht="30" customHeight="1">
      <c r="A18" s="36">
        <v>8</v>
      </c>
      <c r="B18" s="28"/>
      <c r="C18" s="29"/>
      <c r="D18" s="29"/>
      <c r="E18" s="55"/>
      <c r="F18" s="55"/>
      <c r="G18" s="72"/>
      <c r="H18" s="76">
        <f t="shared" si="2"/>
        <v>0</v>
      </c>
      <c r="I18" s="58"/>
      <c r="J18" s="58"/>
      <c r="K18" s="30"/>
      <c r="L18" s="31"/>
      <c r="M18" s="32"/>
      <c r="N18" s="33">
        <f t="shared" si="3"/>
        <v>0</v>
      </c>
      <c r="O18" s="37"/>
      <c r="P18" s="35" t="str">
        <f t="shared" si="1"/>
        <v/>
      </c>
      <c r="R18" s="2"/>
    </row>
    <row r="19" spans="1:18" ht="30" customHeight="1">
      <c r="A19" s="36">
        <v>9</v>
      </c>
      <c r="B19" s="28"/>
      <c r="C19" s="29"/>
      <c r="D19" s="29"/>
      <c r="E19" s="55"/>
      <c r="F19" s="55"/>
      <c r="G19" s="72"/>
      <c r="H19" s="76">
        <f t="shared" si="2"/>
        <v>0</v>
      </c>
      <c r="I19" s="58"/>
      <c r="J19" s="58"/>
      <c r="K19" s="30"/>
      <c r="L19" s="31"/>
      <c r="M19" s="31"/>
      <c r="N19" s="33">
        <f t="shared" si="3"/>
        <v>0</v>
      </c>
      <c r="O19" s="37"/>
      <c r="P19" s="35" t="str">
        <f t="shared" si="1"/>
        <v/>
      </c>
      <c r="R19" s="2"/>
    </row>
    <row r="20" spans="1:18" ht="30" customHeight="1">
      <c r="A20" s="36">
        <v>10</v>
      </c>
      <c r="B20" s="28"/>
      <c r="C20" s="29"/>
      <c r="D20" s="38"/>
      <c r="E20" s="55"/>
      <c r="F20" s="55"/>
      <c r="G20" s="73"/>
      <c r="H20" s="76">
        <f t="shared" si="2"/>
        <v>0</v>
      </c>
      <c r="I20" s="58"/>
      <c r="J20" s="58"/>
      <c r="K20" s="30"/>
      <c r="L20" s="31"/>
      <c r="M20" s="31"/>
      <c r="N20" s="33">
        <f t="shared" ref="N20:N84" si="4">SUM(H20:M20)</f>
        <v>0</v>
      </c>
      <c r="O20" s="37"/>
      <c r="P20" s="35" t="str">
        <f t="shared" si="1"/>
        <v/>
      </c>
      <c r="R20" s="2"/>
    </row>
    <row r="21" spans="1:18" ht="30" customHeight="1">
      <c r="A21" s="36">
        <v>11</v>
      </c>
      <c r="B21" s="28"/>
      <c r="C21" s="29"/>
      <c r="D21" s="38"/>
      <c r="E21" s="55"/>
      <c r="F21" s="55"/>
      <c r="G21" s="73"/>
      <c r="H21" s="76">
        <f t="shared" si="2"/>
        <v>0</v>
      </c>
      <c r="I21" s="58"/>
      <c r="J21" s="58"/>
      <c r="K21" s="30"/>
      <c r="L21" s="31"/>
      <c r="M21" s="31"/>
      <c r="N21" s="33">
        <f t="shared" si="4"/>
        <v>0</v>
      </c>
      <c r="O21" s="37"/>
      <c r="P21" s="35" t="str">
        <f t="shared" si="1"/>
        <v/>
      </c>
      <c r="R21" s="2"/>
    </row>
    <row r="22" spans="1:18" ht="30" customHeight="1">
      <c r="A22" s="36">
        <v>12</v>
      </c>
      <c r="B22" s="28"/>
      <c r="C22" s="29"/>
      <c r="D22" s="38"/>
      <c r="E22" s="55"/>
      <c r="F22" s="55"/>
      <c r="G22" s="73"/>
      <c r="H22" s="76">
        <f t="shared" si="2"/>
        <v>0</v>
      </c>
      <c r="I22" s="58"/>
      <c r="J22" s="58"/>
      <c r="K22" s="30"/>
      <c r="L22" s="31"/>
      <c r="M22" s="31"/>
      <c r="N22" s="33">
        <f t="shared" si="4"/>
        <v>0</v>
      </c>
      <c r="O22" s="37"/>
      <c r="P22" s="35" t="str">
        <f t="shared" si="1"/>
        <v/>
      </c>
      <c r="R22" s="2"/>
    </row>
    <row r="23" spans="1:18" ht="30" customHeight="1">
      <c r="A23" s="36">
        <v>13</v>
      </c>
      <c r="B23" s="28"/>
      <c r="C23" s="29"/>
      <c r="D23" s="38"/>
      <c r="E23" s="55"/>
      <c r="F23" s="55"/>
      <c r="G23" s="73"/>
      <c r="H23" s="76">
        <f t="shared" si="2"/>
        <v>0</v>
      </c>
      <c r="I23" s="58"/>
      <c r="J23" s="58"/>
      <c r="K23" s="30"/>
      <c r="L23" s="31"/>
      <c r="M23" s="31"/>
      <c r="N23" s="33">
        <f t="shared" si="4"/>
        <v>0</v>
      </c>
      <c r="O23" s="37"/>
      <c r="P23" s="35" t="str">
        <f t="shared" si="1"/>
        <v/>
      </c>
      <c r="R23" s="2"/>
    </row>
    <row r="24" spans="1:18" ht="30" customHeight="1">
      <c r="A24" s="36">
        <v>14</v>
      </c>
      <c r="B24" s="28"/>
      <c r="C24" s="29"/>
      <c r="D24" s="38"/>
      <c r="E24" s="55"/>
      <c r="F24" s="55"/>
      <c r="G24" s="73"/>
      <c r="H24" s="76">
        <f t="shared" si="2"/>
        <v>0</v>
      </c>
      <c r="I24" s="58"/>
      <c r="J24" s="58"/>
      <c r="K24" s="30"/>
      <c r="L24" s="31"/>
      <c r="M24" s="31"/>
      <c r="N24" s="33">
        <f t="shared" si="4"/>
        <v>0</v>
      </c>
      <c r="O24" s="37"/>
      <c r="P24" s="35" t="str">
        <f t="shared" si="1"/>
        <v/>
      </c>
      <c r="R24" s="2"/>
    </row>
    <row r="25" spans="1:18" ht="30" customHeight="1">
      <c r="A25" s="36">
        <v>15</v>
      </c>
      <c r="B25" s="28"/>
      <c r="C25" s="29"/>
      <c r="D25" s="38"/>
      <c r="E25" s="55"/>
      <c r="F25" s="55"/>
      <c r="G25" s="73"/>
      <c r="H25" s="76"/>
      <c r="I25" s="58"/>
      <c r="J25" s="58"/>
      <c r="K25" s="30"/>
      <c r="L25" s="31"/>
      <c r="M25" s="31"/>
      <c r="N25" s="33">
        <f t="shared" si="4"/>
        <v>0</v>
      </c>
      <c r="O25" s="37"/>
      <c r="P25" s="35" t="str">
        <f t="shared" si="1"/>
        <v/>
      </c>
      <c r="R25" s="2"/>
    </row>
    <row r="26" spans="1:18" ht="30" customHeight="1">
      <c r="A26" s="36">
        <v>16</v>
      </c>
      <c r="B26" s="28"/>
      <c r="C26" s="29"/>
      <c r="D26" s="38"/>
      <c r="E26" s="55"/>
      <c r="F26" s="55"/>
      <c r="G26" s="73"/>
      <c r="H26" s="76"/>
      <c r="I26" s="58"/>
      <c r="J26" s="58"/>
      <c r="K26" s="30"/>
      <c r="L26" s="31"/>
      <c r="M26" s="31"/>
      <c r="N26" s="33">
        <f t="shared" si="4"/>
        <v>0</v>
      </c>
      <c r="O26" s="37"/>
      <c r="P26" s="35" t="str">
        <f t="shared" si="1"/>
        <v/>
      </c>
      <c r="R26" s="2"/>
    </row>
    <row r="27" spans="1:18" ht="30" customHeight="1">
      <c r="A27" s="36">
        <v>17</v>
      </c>
      <c r="B27" s="28"/>
      <c r="C27" s="29"/>
      <c r="D27" s="38"/>
      <c r="E27" s="55"/>
      <c r="F27" s="55"/>
      <c r="G27" s="73"/>
      <c r="H27" s="76"/>
      <c r="I27" s="58"/>
      <c r="J27" s="58"/>
      <c r="K27" s="30"/>
      <c r="L27" s="31"/>
      <c r="M27" s="31"/>
      <c r="N27" s="33">
        <f t="shared" si="4"/>
        <v>0</v>
      </c>
      <c r="O27" s="37"/>
      <c r="P27" s="35" t="str">
        <f t="shared" si="1"/>
        <v/>
      </c>
      <c r="R27" s="2"/>
    </row>
    <row r="28" spans="1:18" ht="30" customHeight="1">
      <c r="A28" s="36">
        <v>18</v>
      </c>
      <c r="B28" s="28"/>
      <c r="C28" s="29"/>
      <c r="D28" s="38"/>
      <c r="E28" s="55"/>
      <c r="F28" s="55"/>
      <c r="G28" s="73"/>
      <c r="H28" s="76"/>
      <c r="I28" s="58"/>
      <c r="J28" s="58"/>
      <c r="K28" s="30"/>
      <c r="L28" s="31"/>
      <c r="M28" s="31"/>
      <c r="N28" s="33">
        <f t="shared" si="4"/>
        <v>0</v>
      </c>
      <c r="O28" s="37"/>
      <c r="P28" s="35" t="str">
        <f t="shared" si="1"/>
        <v/>
      </c>
      <c r="R28" s="2"/>
    </row>
    <row r="29" spans="1:18" ht="30" customHeight="1">
      <c r="A29" s="36">
        <v>19</v>
      </c>
      <c r="B29" s="28"/>
      <c r="C29" s="29"/>
      <c r="D29" s="38"/>
      <c r="E29" s="55"/>
      <c r="F29" s="55"/>
      <c r="G29" s="73"/>
      <c r="H29" s="76"/>
      <c r="I29" s="58"/>
      <c r="J29" s="58"/>
      <c r="K29" s="30"/>
      <c r="L29" s="31"/>
      <c r="M29" s="31"/>
      <c r="N29" s="33">
        <f t="shared" si="4"/>
        <v>0</v>
      </c>
      <c r="O29" s="37"/>
      <c r="P29" s="35" t="str">
        <f t="shared" si="1"/>
        <v/>
      </c>
      <c r="R29" s="2"/>
    </row>
    <row r="30" spans="1:18" ht="30" customHeight="1">
      <c r="A30" s="36">
        <v>20</v>
      </c>
      <c r="B30" s="28"/>
      <c r="C30" s="29"/>
      <c r="D30" s="38"/>
      <c r="E30" s="55"/>
      <c r="F30" s="55"/>
      <c r="G30" s="73"/>
      <c r="H30" s="76"/>
      <c r="I30" s="58"/>
      <c r="J30" s="58"/>
      <c r="K30" s="30"/>
      <c r="L30" s="31"/>
      <c r="M30" s="31"/>
      <c r="N30" s="33">
        <f t="shared" si="4"/>
        <v>0</v>
      </c>
      <c r="O30" s="37"/>
      <c r="P30" s="35" t="str">
        <f t="shared" si="1"/>
        <v/>
      </c>
      <c r="R30" s="2"/>
    </row>
    <row r="31" spans="1:18" ht="30" customHeight="1">
      <c r="A31" s="36">
        <v>21</v>
      </c>
      <c r="B31" s="28"/>
      <c r="C31" s="29"/>
      <c r="D31" s="38"/>
      <c r="E31" s="55"/>
      <c r="F31" s="55"/>
      <c r="G31" s="73"/>
      <c r="H31" s="76"/>
      <c r="I31" s="58"/>
      <c r="J31" s="58"/>
      <c r="K31" s="30"/>
      <c r="L31" s="31"/>
      <c r="M31" s="31"/>
      <c r="N31" s="33">
        <f t="shared" si="4"/>
        <v>0</v>
      </c>
      <c r="O31" s="37"/>
      <c r="P31" s="35" t="str">
        <f t="shared" si="1"/>
        <v/>
      </c>
      <c r="R31" s="2"/>
    </row>
    <row r="32" spans="1:18" ht="30" customHeight="1">
      <c r="A32" s="36">
        <v>22</v>
      </c>
      <c r="B32" s="28"/>
      <c r="C32" s="29"/>
      <c r="D32" s="38"/>
      <c r="E32" s="55"/>
      <c r="F32" s="55"/>
      <c r="G32" s="73"/>
      <c r="H32" s="76"/>
      <c r="I32" s="58"/>
      <c r="J32" s="58"/>
      <c r="K32" s="30"/>
      <c r="L32" s="31"/>
      <c r="M32" s="31"/>
      <c r="N32" s="33">
        <f t="shared" si="4"/>
        <v>0</v>
      </c>
      <c r="O32" s="37"/>
      <c r="P32" s="35" t="str">
        <f t="shared" si="1"/>
        <v/>
      </c>
      <c r="R32" s="2"/>
    </row>
    <row r="33" spans="1:18" ht="30" customHeight="1">
      <c r="A33" s="36">
        <v>23</v>
      </c>
      <c r="B33" s="28"/>
      <c r="C33" s="29"/>
      <c r="D33" s="38"/>
      <c r="E33" s="55"/>
      <c r="F33" s="55"/>
      <c r="G33" s="73"/>
      <c r="H33" s="76"/>
      <c r="I33" s="58"/>
      <c r="J33" s="58"/>
      <c r="K33" s="30"/>
      <c r="L33" s="31"/>
      <c r="M33" s="31"/>
      <c r="N33" s="33">
        <f t="shared" si="4"/>
        <v>0</v>
      </c>
      <c r="O33" s="37"/>
      <c r="P33" s="35" t="str">
        <f t="shared" si="1"/>
        <v/>
      </c>
      <c r="R33" s="2"/>
    </row>
    <row r="34" spans="1:18" ht="30" customHeight="1">
      <c r="A34" s="36">
        <v>24</v>
      </c>
      <c r="B34" s="28"/>
      <c r="C34" s="29"/>
      <c r="D34" s="38"/>
      <c r="E34" s="55"/>
      <c r="F34" s="55"/>
      <c r="G34" s="73"/>
      <c r="H34" s="76"/>
      <c r="I34" s="58"/>
      <c r="J34" s="58"/>
      <c r="K34" s="30"/>
      <c r="L34" s="31"/>
      <c r="M34" s="31"/>
      <c r="N34" s="33">
        <f t="shared" si="4"/>
        <v>0</v>
      </c>
      <c r="O34" s="37"/>
      <c r="P34" s="35" t="str">
        <f t="shared" si="1"/>
        <v/>
      </c>
      <c r="R34" s="2"/>
    </row>
    <row r="35" spans="1:18" ht="30" customHeight="1">
      <c r="A35" s="36">
        <v>25</v>
      </c>
      <c r="B35" s="28"/>
      <c r="C35" s="29"/>
      <c r="D35" s="38"/>
      <c r="E35" s="55"/>
      <c r="F35" s="55"/>
      <c r="G35" s="73"/>
      <c r="H35" s="76"/>
      <c r="I35" s="58"/>
      <c r="J35" s="58"/>
      <c r="K35" s="30"/>
      <c r="L35" s="31"/>
      <c r="M35" s="31"/>
      <c r="N35" s="33">
        <f t="shared" si="4"/>
        <v>0</v>
      </c>
      <c r="O35" s="37"/>
      <c r="P35" s="35" t="str">
        <f t="shared" si="1"/>
        <v/>
      </c>
      <c r="R35" s="2"/>
    </row>
    <row r="36" spans="1:18" ht="46.5" customHeight="1">
      <c r="A36" s="36">
        <v>26</v>
      </c>
      <c r="B36" s="28"/>
      <c r="C36" s="29"/>
      <c r="D36" s="38"/>
      <c r="E36" s="55"/>
      <c r="F36" s="55"/>
      <c r="G36" s="73"/>
      <c r="H36" s="76"/>
      <c r="I36" s="58"/>
      <c r="J36" s="58"/>
      <c r="K36" s="30"/>
      <c r="L36" s="31"/>
      <c r="M36" s="31"/>
      <c r="N36" s="33">
        <f t="shared" si="4"/>
        <v>0</v>
      </c>
      <c r="O36" s="37"/>
      <c r="P36" s="35" t="str">
        <f t="shared" si="1"/>
        <v/>
      </c>
      <c r="R36" s="2"/>
    </row>
    <row r="37" spans="1:18" ht="30" hidden="1" customHeight="1">
      <c r="A37" s="36">
        <v>26</v>
      </c>
      <c r="B37" s="28"/>
      <c r="C37" s="29"/>
      <c r="D37" s="38"/>
      <c r="E37" s="55"/>
      <c r="F37" s="55"/>
      <c r="G37" s="73"/>
      <c r="H37" s="58"/>
      <c r="I37" s="58"/>
      <c r="J37" s="58"/>
      <c r="K37" s="30"/>
      <c r="L37" s="31"/>
      <c r="M37" s="31"/>
      <c r="N37" s="33">
        <f t="shared" si="4"/>
        <v>0</v>
      </c>
      <c r="O37" s="37"/>
      <c r="P37" s="35" t="str">
        <f t="shared" si="1"/>
        <v/>
      </c>
      <c r="R37" s="2"/>
    </row>
    <row r="38" spans="1:18" ht="30" hidden="1" customHeight="1">
      <c r="A38" s="36">
        <v>27</v>
      </c>
      <c r="B38" s="28"/>
      <c r="C38" s="29"/>
      <c r="D38" s="38"/>
      <c r="E38" s="55"/>
      <c r="F38" s="55"/>
      <c r="G38" s="73"/>
      <c r="H38" s="58"/>
      <c r="I38" s="58"/>
      <c r="J38" s="58"/>
      <c r="K38" s="30"/>
      <c r="L38" s="31"/>
      <c r="M38" s="31"/>
      <c r="N38" s="33">
        <f t="shared" si="4"/>
        <v>0</v>
      </c>
      <c r="O38" s="37"/>
      <c r="P38" s="35" t="str">
        <f t="shared" si="1"/>
        <v/>
      </c>
      <c r="R38" s="2"/>
    </row>
    <row r="39" spans="1:18" ht="30" hidden="1" customHeight="1">
      <c r="A39" s="36">
        <v>28</v>
      </c>
      <c r="B39" s="28"/>
      <c r="C39" s="29"/>
      <c r="D39" s="38"/>
      <c r="E39" s="55"/>
      <c r="F39" s="55"/>
      <c r="G39" s="73"/>
      <c r="H39" s="58"/>
      <c r="I39" s="58"/>
      <c r="J39" s="58"/>
      <c r="K39" s="30"/>
      <c r="L39" s="31"/>
      <c r="M39" s="31"/>
      <c r="N39" s="33">
        <f t="shared" si="4"/>
        <v>0</v>
      </c>
      <c r="O39" s="37"/>
      <c r="P39" s="35" t="str">
        <f t="shared" si="1"/>
        <v/>
      </c>
      <c r="R39" s="2"/>
    </row>
    <row r="40" spans="1:18" ht="30" hidden="1" customHeight="1">
      <c r="A40" s="36">
        <v>29</v>
      </c>
      <c r="B40" s="28"/>
      <c r="C40" s="29"/>
      <c r="D40" s="38"/>
      <c r="E40" s="55"/>
      <c r="F40" s="55"/>
      <c r="G40" s="73"/>
      <c r="H40" s="58"/>
      <c r="I40" s="58"/>
      <c r="J40" s="58"/>
      <c r="K40" s="30"/>
      <c r="L40" s="31"/>
      <c r="M40" s="31"/>
      <c r="N40" s="33">
        <f t="shared" si="4"/>
        <v>0</v>
      </c>
      <c r="O40" s="37"/>
      <c r="P40" s="35" t="str">
        <f t="shared" si="1"/>
        <v/>
      </c>
      <c r="R40" s="2"/>
    </row>
    <row r="41" spans="1:18" ht="30" hidden="1" customHeight="1">
      <c r="A41" s="36">
        <v>30</v>
      </c>
      <c r="B41" s="28"/>
      <c r="C41" s="29"/>
      <c r="D41" s="38"/>
      <c r="E41" s="55"/>
      <c r="F41" s="55"/>
      <c r="G41" s="73"/>
      <c r="H41" s="58"/>
      <c r="I41" s="58"/>
      <c r="J41" s="58"/>
      <c r="K41" s="30"/>
      <c r="L41" s="31"/>
      <c r="M41" s="31"/>
      <c r="N41" s="33">
        <f t="shared" si="4"/>
        <v>0</v>
      </c>
      <c r="O41" s="37"/>
      <c r="P41" s="35" t="str">
        <f t="shared" si="1"/>
        <v/>
      </c>
      <c r="R41" s="2"/>
    </row>
    <row r="42" spans="1:18" ht="30" hidden="1" customHeight="1">
      <c r="A42" s="36">
        <v>31</v>
      </c>
      <c r="B42" s="28"/>
      <c r="C42" s="29"/>
      <c r="D42" s="38"/>
      <c r="E42" s="55"/>
      <c r="F42" s="55"/>
      <c r="G42" s="73"/>
      <c r="H42" s="58"/>
      <c r="I42" s="58"/>
      <c r="J42" s="58"/>
      <c r="K42" s="30"/>
      <c r="L42" s="31"/>
      <c r="M42" s="31"/>
      <c r="N42" s="33">
        <f t="shared" si="4"/>
        <v>0</v>
      </c>
      <c r="O42" s="37"/>
      <c r="P42" s="35" t="str">
        <f t="shared" si="1"/>
        <v/>
      </c>
      <c r="R42" s="2"/>
    </row>
    <row r="43" spans="1:18" ht="30" hidden="1" customHeight="1">
      <c r="A43" s="36">
        <v>32</v>
      </c>
      <c r="B43" s="28"/>
      <c r="C43" s="29"/>
      <c r="D43" s="38"/>
      <c r="E43" s="55"/>
      <c r="F43" s="55"/>
      <c r="G43" s="73"/>
      <c r="H43" s="58"/>
      <c r="I43" s="58"/>
      <c r="J43" s="58"/>
      <c r="K43" s="30"/>
      <c r="L43" s="31"/>
      <c r="M43" s="31"/>
      <c r="N43" s="33">
        <f t="shared" si="4"/>
        <v>0</v>
      </c>
      <c r="O43" s="37"/>
      <c r="P43" s="35" t="str">
        <f t="shared" si="1"/>
        <v/>
      </c>
      <c r="R43" s="2"/>
    </row>
    <row r="44" spans="1:18" ht="30" hidden="1" customHeight="1">
      <c r="A44" s="36">
        <v>33</v>
      </c>
      <c r="B44" s="28"/>
      <c r="C44" s="29"/>
      <c r="D44" s="38"/>
      <c r="E44" s="55"/>
      <c r="F44" s="55"/>
      <c r="G44" s="73"/>
      <c r="H44" s="58"/>
      <c r="I44" s="58"/>
      <c r="J44" s="58"/>
      <c r="K44" s="30"/>
      <c r="L44" s="31"/>
      <c r="M44" s="31"/>
      <c r="N44" s="33">
        <f t="shared" si="4"/>
        <v>0</v>
      </c>
      <c r="O44" s="37"/>
      <c r="P44" s="35" t="str">
        <f t="shared" si="1"/>
        <v/>
      </c>
      <c r="R44" s="2"/>
    </row>
    <row r="45" spans="1:18" ht="30" hidden="1" customHeight="1">
      <c r="A45" s="36">
        <v>34</v>
      </c>
      <c r="B45" s="28"/>
      <c r="C45" s="29"/>
      <c r="D45" s="38"/>
      <c r="E45" s="55"/>
      <c r="F45" s="55"/>
      <c r="G45" s="73"/>
      <c r="H45" s="58"/>
      <c r="I45" s="58"/>
      <c r="J45" s="58"/>
      <c r="K45" s="30"/>
      <c r="L45" s="31"/>
      <c r="M45" s="31"/>
      <c r="N45" s="33">
        <f t="shared" si="4"/>
        <v>0</v>
      </c>
      <c r="O45" s="37"/>
      <c r="P45" s="35" t="str">
        <f t="shared" si="1"/>
        <v/>
      </c>
      <c r="R45" s="2"/>
    </row>
    <row r="46" spans="1:18" ht="30" hidden="1" customHeight="1">
      <c r="A46" s="36">
        <v>35</v>
      </c>
      <c r="B46" s="28"/>
      <c r="C46" s="29"/>
      <c r="D46" s="38"/>
      <c r="E46" s="55"/>
      <c r="F46" s="55"/>
      <c r="G46" s="73"/>
      <c r="H46" s="58"/>
      <c r="I46" s="58"/>
      <c r="J46" s="58"/>
      <c r="K46" s="30"/>
      <c r="L46" s="31"/>
      <c r="M46" s="31"/>
      <c r="N46" s="33">
        <f t="shared" si="4"/>
        <v>0</v>
      </c>
      <c r="O46" s="37"/>
      <c r="P46" s="35" t="str">
        <f t="shared" si="1"/>
        <v/>
      </c>
      <c r="R46" s="2"/>
    </row>
    <row r="47" spans="1:18" ht="30" hidden="1" customHeight="1">
      <c r="A47" s="36">
        <v>36</v>
      </c>
      <c r="B47" s="28"/>
      <c r="C47" s="29"/>
      <c r="D47" s="38"/>
      <c r="E47" s="55"/>
      <c r="F47" s="55"/>
      <c r="G47" s="73"/>
      <c r="H47" s="58"/>
      <c r="I47" s="58"/>
      <c r="J47" s="58"/>
      <c r="K47" s="30"/>
      <c r="L47" s="31"/>
      <c r="M47" s="31"/>
      <c r="N47" s="33">
        <f t="shared" si="4"/>
        <v>0</v>
      </c>
      <c r="O47" s="37"/>
      <c r="P47" s="35" t="str">
        <f t="shared" si="1"/>
        <v/>
      </c>
      <c r="R47" s="2"/>
    </row>
    <row r="48" spans="1:18" ht="30" hidden="1" customHeight="1">
      <c r="A48" s="36">
        <v>37</v>
      </c>
      <c r="B48" s="28"/>
      <c r="C48" s="29"/>
      <c r="D48" s="38"/>
      <c r="E48" s="55"/>
      <c r="F48" s="55"/>
      <c r="G48" s="73"/>
      <c r="H48" s="58"/>
      <c r="I48" s="58"/>
      <c r="J48" s="58"/>
      <c r="K48" s="30"/>
      <c r="L48" s="31"/>
      <c r="M48" s="31"/>
      <c r="N48" s="33">
        <f t="shared" si="4"/>
        <v>0</v>
      </c>
      <c r="O48" s="37"/>
      <c r="P48" s="35" t="str">
        <f t="shared" si="1"/>
        <v/>
      </c>
      <c r="R48" s="2"/>
    </row>
    <row r="49" spans="1:18" ht="30" hidden="1" customHeight="1">
      <c r="A49" s="36">
        <v>38</v>
      </c>
      <c r="B49" s="28"/>
      <c r="C49" s="29"/>
      <c r="D49" s="38"/>
      <c r="E49" s="55"/>
      <c r="F49" s="55"/>
      <c r="G49" s="73"/>
      <c r="H49" s="58">
        <f t="shared" si="2"/>
        <v>0</v>
      </c>
      <c r="I49" s="58"/>
      <c r="J49" s="58"/>
      <c r="K49" s="30"/>
      <c r="L49" s="31"/>
      <c r="M49" s="31"/>
      <c r="N49" s="33">
        <f t="shared" si="4"/>
        <v>0</v>
      </c>
      <c r="O49" s="37"/>
      <c r="P49" s="35" t="str">
        <f t="shared" si="1"/>
        <v/>
      </c>
      <c r="R49" s="2"/>
    </row>
    <row r="50" spans="1:18" ht="30" hidden="1" customHeight="1">
      <c r="A50" s="36">
        <v>39</v>
      </c>
      <c r="B50" s="28"/>
      <c r="C50" s="29"/>
      <c r="D50" s="38"/>
      <c r="E50" s="55"/>
      <c r="F50" s="55"/>
      <c r="G50" s="73"/>
      <c r="H50" s="58">
        <f t="shared" si="2"/>
        <v>0</v>
      </c>
      <c r="I50" s="58"/>
      <c r="J50" s="58"/>
      <c r="K50" s="30"/>
      <c r="L50" s="31"/>
      <c r="M50" s="31"/>
      <c r="N50" s="33">
        <f t="shared" si="4"/>
        <v>0</v>
      </c>
      <c r="O50" s="37"/>
      <c r="P50" s="35" t="str">
        <f t="shared" si="1"/>
        <v/>
      </c>
      <c r="R50" s="2"/>
    </row>
    <row r="51" spans="1:18" ht="30" hidden="1" customHeight="1">
      <c r="A51" s="36">
        <v>40</v>
      </c>
      <c r="B51" s="28"/>
      <c r="C51" s="29"/>
      <c r="D51" s="38"/>
      <c r="E51" s="55"/>
      <c r="F51" s="55"/>
      <c r="G51" s="73"/>
      <c r="H51" s="58">
        <f t="shared" si="2"/>
        <v>0</v>
      </c>
      <c r="I51" s="58"/>
      <c r="J51" s="58"/>
      <c r="K51" s="30"/>
      <c r="L51" s="31"/>
      <c r="M51" s="31"/>
      <c r="N51" s="33">
        <f t="shared" si="4"/>
        <v>0</v>
      </c>
      <c r="O51" s="37"/>
      <c r="P51" s="35" t="str">
        <f t="shared" si="1"/>
        <v/>
      </c>
      <c r="R51" s="2"/>
    </row>
    <row r="52" spans="1:18" ht="30" hidden="1" customHeight="1">
      <c r="A52" s="36">
        <v>41</v>
      </c>
      <c r="B52" s="28"/>
      <c r="C52" s="29"/>
      <c r="D52" s="38"/>
      <c r="E52" s="55"/>
      <c r="F52" s="55"/>
      <c r="G52" s="73"/>
      <c r="H52" s="58">
        <f t="shared" si="2"/>
        <v>0</v>
      </c>
      <c r="I52" s="58"/>
      <c r="J52" s="58"/>
      <c r="K52" s="30"/>
      <c r="L52" s="31"/>
      <c r="M52" s="31"/>
      <c r="N52" s="33">
        <f t="shared" si="4"/>
        <v>0</v>
      </c>
      <c r="O52" s="37"/>
      <c r="P52" s="35" t="str">
        <f t="shared" si="1"/>
        <v/>
      </c>
      <c r="R52" s="2"/>
    </row>
    <row r="53" spans="1:18" ht="30" hidden="1" customHeight="1">
      <c r="A53" s="36">
        <v>42</v>
      </c>
      <c r="B53" s="28"/>
      <c r="C53" s="29"/>
      <c r="D53" s="38"/>
      <c r="E53" s="55"/>
      <c r="F53" s="55"/>
      <c r="G53" s="73"/>
      <c r="H53" s="58">
        <f t="shared" si="2"/>
        <v>0</v>
      </c>
      <c r="I53" s="58"/>
      <c r="J53" s="58"/>
      <c r="K53" s="30"/>
      <c r="L53" s="31"/>
      <c r="M53" s="31"/>
      <c r="N53" s="33">
        <f t="shared" si="4"/>
        <v>0</v>
      </c>
      <c r="O53" s="37"/>
      <c r="P53" s="35" t="str">
        <f t="shared" si="1"/>
        <v/>
      </c>
      <c r="R53" s="2"/>
    </row>
    <row r="54" spans="1:18" ht="30" hidden="1" customHeight="1">
      <c r="A54" s="36">
        <v>43</v>
      </c>
      <c r="B54" s="28"/>
      <c r="C54" s="29"/>
      <c r="D54" s="38"/>
      <c r="E54" s="55"/>
      <c r="F54" s="55"/>
      <c r="G54" s="73"/>
      <c r="H54" s="58">
        <f t="shared" si="2"/>
        <v>0</v>
      </c>
      <c r="I54" s="58"/>
      <c r="J54" s="58"/>
      <c r="K54" s="30"/>
      <c r="L54" s="31"/>
      <c r="M54" s="31"/>
      <c r="N54" s="33">
        <f t="shared" si="4"/>
        <v>0</v>
      </c>
      <c r="O54" s="37"/>
      <c r="P54" s="35" t="str">
        <f t="shared" si="1"/>
        <v/>
      </c>
      <c r="R54" s="2"/>
    </row>
    <row r="55" spans="1:18" ht="30" hidden="1" customHeight="1">
      <c r="A55" s="36">
        <v>44</v>
      </c>
      <c r="B55" s="28"/>
      <c r="C55" s="29"/>
      <c r="D55" s="38"/>
      <c r="E55" s="55"/>
      <c r="F55" s="55"/>
      <c r="G55" s="73"/>
      <c r="H55" s="58">
        <f t="shared" si="2"/>
        <v>0</v>
      </c>
      <c r="I55" s="58"/>
      <c r="J55" s="58"/>
      <c r="K55" s="30"/>
      <c r="L55" s="31"/>
      <c r="M55" s="31"/>
      <c r="N55" s="33">
        <f t="shared" si="4"/>
        <v>0</v>
      </c>
      <c r="O55" s="37"/>
      <c r="P55" s="35" t="str">
        <f t="shared" si="1"/>
        <v/>
      </c>
      <c r="R55" s="2"/>
    </row>
    <row r="56" spans="1:18" ht="30" hidden="1" customHeight="1">
      <c r="A56" s="36">
        <v>45</v>
      </c>
      <c r="B56" s="28"/>
      <c r="C56" s="29"/>
      <c r="D56" s="38"/>
      <c r="E56" s="55"/>
      <c r="F56" s="55"/>
      <c r="G56" s="73"/>
      <c r="H56" s="58">
        <f t="shared" si="2"/>
        <v>0</v>
      </c>
      <c r="I56" s="58"/>
      <c r="J56" s="58"/>
      <c r="K56" s="30"/>
      <c r="L56" s="31"/>
      <c r="M56" s="31"/>
      <c r="N56" s="33">
        <f t="shared" si="4"/>
        <v>0</v>
      </c>
      <c r="O56" s="37"/>
      <c r="P56" s="35" t="str">
        <f t="shared" si="1"/>
        <v/>
      </c>
      <c r="R56" s="2"/>
    </row>
    <row r="57" spans="1:18" ht="30" hidden="1" customHeight="1">
      <c r="A57" s="36">
        <v>46</v>
      </c>
      <c r="B57" s="28"/>
      <c r="C57" s="29"/>
      <c r="D57" s="38"/>
      <c r="E57" s="55"/>
      <c r="F57" s="55"/>
      <c r="G57" s="73"/>
      <c r="H57" s="58">
        <f t="shared" si="2"/>
        <v>0</v>
      </c>
      <c r="I57" s="58"/>
      <c r="J57" s="58"/>
      <c r="K57" s="30"/>
      <c r="L57" s="31"/>
      <c r="M57" s="31"/>
      <c r="N57" s="33">
        <f t="shared" si="4"/>
        <v>0</v>
      </c>
      <c r="O57" s="37"/>
      <c r="P57" s="35" t="str">
        <f t="shared" si="1"/>
        <v/>
      </c>
      <c r="R57" s="2"/>
    </row>
    <row r="58" spans="1:18" ht="30" hidden="1" customHeight="1">
      <c r="A58" s="36">
        <v>47</v>
      </c>
      <c r="B58" s="28"/>
      <c r="C58" s="29"/>
      <c r="D58" s="38"/>
      <c r="E58" s="55"/>
      <c r="F58" s="55"/>
      <c r="G58" s="73"/>
      <c r="H58" s="58">
        <f t="shared" si="2"/>
        <v>0</v>
      </c>
      <c r="I58" s="58"/>
      <c r="J58" s="58"/>
      <c r="K58" s="30"/>
      <c r="L58" s="31"/>
      <c r="M58" s="31"/>
      <c r="N58" s="33">
        <f t="shared" si="4"/>
        <v>0</v>
      </c>
      <c r="O58" s="37"/>
      <c r="P58" s="35" t="str">
        <f t="shared" si="1"/>
        <v/>
      </c>
      <c r="R58" s="2"/>
    </row>
    <row r="59" spans="1:18" ht="30" hidden="1" customHeight="1">
      <c r="A59" s="36">
        <v>48</v>
      </c>
      <c r="B59" s="28"/>
      <c r="C59" s="29"/>
      <c r="D59" s="38"/>
      <c r="E59" s="55"/>
      <c r="F59" s="55"/>
      <c r="G59" s="73"/>
      <c r="H59" s="58">
        <f t="shared" si="2"/>
        <v>0</v>
      </c>
      <c r="I59" s="58"/>
      <c r="J59" s="58"/>
      <c r="K59" s="30"/>
      <c r="L59" s="31"/>
      <c r="M59" s="31"/>
      <c r="N59" s="33">
        <f t="shared" si="4"/>
        <v>0</v>
      </c>
      <c r="O59" s="37"/>
      <c r="P59" s="35" t="str">
        <f t="shared" si="1"/>
        <v/>
      </c>
      <c r="R59" s="2"/>
    </row>
    <row r="60" spans="1:18" ht="30" hidden="1" customHeight="1">
      <c r="A60" s="36">
        <v>49</v>
      </c>
      <c r="B60" s="28"/>
      <c r="C60" s="29"/>
      <c r="D60" s="38"/>
      <c r="E60" s="55"/>
      <c r="F60" s="55"/>
      <c r="G60" s="73"/>
      <c r="H60" s="58">
        <f t="shared" si="2"/>
        <v>0</v>
      </c>
      <c r="I60" s="58"/>
      <c r="J60" s="58"/>
      <c r="K60" s="30"/>
      <c r="L60" s="31"/>
      <c r="M60" s="31"/>
      <c r="N60" s="33">
        <f t="shared" si="4"/>
        <v>0</v>
      </c>
      <c r="O60" s="37"/>
      <c r="P60" s="35" t="str">
        <f t="shared" si="1"/>
        <v/>
      </c>
      <c r="R60" s="2"/>
    </row>
    <row r="61" spans="1:18" ht="30" hidden="1" customHeight="1">
      <c r="A61" s="36">
        <v>50</v>
      </c>
      <c r="B61" s="28"/>
      <c r="C61" s="29"/>
      <c r="D61" s="38"/>
      <c r="E61" s="55"/>
      <c r="F61" s="55"/>
      <c r="G61" s="73"/>
      <c r="H61" s="58">
        <f t="shared" si="2"/>
        <v>0</v>
      </c>
      <c r="I61" s="58"/>
      <c r="J61" s="58"/>
      <c r="K61" s="30"/>
      <c r="L61" s="31"/>
      <c r="M61" s="31"/>
      <c r="N61" s="33">
        <f t="shared" si="4"/>
        <v>0</v>
      </c>
      <c r="O61" s="37"/>
      <c r="P61" s="35" t="str">
        <f t="shared" si="1"/>
        <v/>
      </c>
      <c r="R61" s="2"/>
    </row>
    <row r="62" spans="1:18" ht="30" hidden="1" customHeight="1">
      <c r="A62" s="36">
        <v>51</v>
      </c>
      <c r="B62" s="28"/>
      <c r="C62" s="29"/>
      <c r="D62" s="38"/>
      <c r="E62" s="55"/>
      <c r="F62" s="55"/>
      <c r="G62" s="73"/>
      <c r="H62" s="58">
        <f t="shared" si="2"/>
        <v>0</v>
      </c>
      <c r="I62" s="58"/>
      <c r="J62" s="58"/>
      <c r="K62" s="30"/>
      <c r="L62" s="31"/>
      <c r="M62" s="31"/>
      <c r="N62" s="33">
        <f t="shared" si="4"/>
        <v>0</v>
      </c>
      <c r="O62" s="37"/>
      <c r="P62" s="35" t="str">
        <f t="shared" si="1"/>
        <v/>
      </c>
      <c r="R62" s="2"/>
    </row>
    <row r="63" spans="1:18" ht="30" hidden="1" customHeight="1">
      <c r="A63" s="36">
        <v>52</v>
      </c>
      <c r="B63" s="28"/>
      <c r="C63" s="29"/>
      <c r="D63" s="38"/>
      <c r="E63" s="55"/>
      <c r="F63" s="55"/>
      <c r="G63" s="73"/>
      <c r="H63" s="58">
        <f t="shared" si="2"/>
        <v>0</v>
      </c>
      <c r="I63" s="58"/>
      <c r="J63" s="58"/>
      <c r="K63" s="30"/>
      <c r="L63" s="31"/>
      <c r="M63" s="31"/>
      <c r="N63" s="33">
        <f t="shared" si="4"/>
        <v>0</v>
      </c>
      <c r="O63" s="37"/>
      <c r="P63" s="35" t="str">
        <f t="shared" si="1"/>
        <v/>
      </c>
      <c r="R63" s="2"/>
    </row>
    <row r="64" spans="1:18" ht="30" hidden="1" customHeight="1">
      <c r="A64" s="36">
        <v>53</v>
      </c>
      <c r="B64" s="28"/>
      <c r="C64" s="29"/>
      <c r="D64" s="38"/>
      <c r="E64" s="55"/>
      <c r="F64" s="55"/>
      <c r="G64" s="73"/>
      <c r="H64" s="58">
        <f t="shared" si="2"/>
        <v>0</v>
      </c>
      <c r="I64" s="58"/>
      <c r="J64" s="58"/>
      <c r="K64" s="30"/>
      <c r="L64" s="31"/>
      <c r="M64" s="31"/>
      <c r="N64" s="33">
        <f t="shared" si="4"/>
        <v>0</v>
      </c>
      <c r="O64" s="37"/>
      <c r="P64" s="35" t="str">
        <f t="shared" si="1"/>
        <v/>
      </c>
      <c r="R64" s="2"/>
    </row>
    <row r="65" spans="1:18" ht="30" hidden="1" customHeight="1">
      <c r="A65" s="36">
        <v>54</v>
      </c>
      <c r="B65" s="28"/>
      <c r="C65" s="29"/>
      <c r="D65" s="38"/>
      <c r="E65" s="55"/>
      <c r="F65" s="55"/>
      <c r="G65" s="73"/>
      <c r="H65" s="58">
        <f t="shared" si="2"/>
        <v>0</v>
      </c>
      <c r="I65" s="58"/>
      <c r="J65" s="58"/>
      <c r="K65" s="30"/>
      <c r="L65" s="31"/>
      <c r="M65" s="31"/>
      <c r="N65" s="33">
        <f t="shared" si="4"/>
        <v>0</v>
      </c>
      <c r="O65" s="37"/>
      <c r="P65" s="35" t="str">
        <f t="shared" si="1"/>
        <v/>
      </c>
      <c r="R65" s="2"/>
    </row>
    <row r="66" spans="1:18" ht="30" hidden="1" customHeight="1">
      <c r="A66" s="36">
        <v>55</v>
      </c>
      <c r="B66" s="28"/>
      <c r="C66" s="29"/>
      <c r="D66" s="38"/>
      <c r="E66" s="55"/>
      <c r="F66" s="55"/>
      <c r="G66" s="73"/>
      <c r="H66" s="58">
        <f t="shared" si="2"/>
        <v>0</v>
      </c>
      <c r="I66" s="58"/>
      <c r="J66" s="58"/>
      <c r="K66" s="30"/>
      <c r="L66" s="31"/>
      <c r="M66" s="31"/>
      <c r="N66" s="33">
        <f t="shared" si="4"/>
        <v>0</v>
      </c>
      <c r="O66" s="37"/>
      <c r="P66" s="35" t="str">
        <f t="shared" si="1"/>
        <v/>
      </c>
      <c r="R66" s="2"/>
    </row>
    <row r="67" spans="1:18" ht="30" hidden="1" customHeight="1">
      <c r="A67" s="36">
        <v>56</v>
      </c>
      <c r="B67" s="28"/>
      <c r="C67" s="29"/>
      <c r="D67" s="38"/>
      <c r="E67" s="55"/>
      <c r="F67" s="55"/>
      <c r="G67" s="73"/>
      <c r="H67" s="58">
        <f t="shared" si="2"/>
        <v>0</v>
      </c>
      <c r="I67" s="58"/>
      <c r="J67" s="58"/>
      <c r="K67" s="30"/>
      <c r="L67" s="31"/>
      <c r="M67" s="31"/>
      <c r="N67" s="33">
        <f t="shared" si="4"/>
        <v>0</v>
      </c>
      <c r="O67" s="37"/>
      <c r="P67" s="35" t="str">
        <f t="shared" si="1"/>
        <v/>
      </c>
      <c r="R67" s="2"/>
    </row>
    <row r="68" spans="1:18" ht="30" hidden="1" customHeight="1">
      <c r="A68" s="36">
        <v>57</v>
      </c>
      <c r="B68" s="28"/>
      <c r="C68" s="29"/>
      <c r="D68" s="38"/>
      <c r="E68" s="55"/>
      <c r="F68" s="55"/>
      <c r="G68" s="73"/>
      <c r="H68" s="58">
        <f t="shared" si="2"/>
        <v>0</v>
      </c>
      <c r="I68" s="58"/>
      <c r="J68" s="58"/>
      <c r="K68" s="30"/>
      <c r="L68" s="31"/>
      <c r="M68" s="31"/>
      <c r="N68" s="33">
        <f t="shared" si="4"/>
        <v>0</v>
      </c>
      <c r="O68" s="37"/>
      <c r="P68" s="35" t="str">
        <f t="shared" si="1"/>
        <v/>
      </c>
      <c r="R68" s="2"/>
    </row>
    <row r="69" spans="1:18" ht="30" hidden="1" customHeight="1">
      <c r="A69" s="36">
        <v>58</v>
      </c>
      <c r="B69" s="28"/>
      <c r="C69" s="29"/>
      <c r="D69" s="38"/>
      <c r="E69" s="55"/>
      <c r="F69" s="55"/>
      <c r="G69" s="73"/>
      <c r="H69" s="58">
        <f t="shared" si="2"/>
        <v>0</v>
      </c>
      <c r="I69" s="58"/>
      <c r="J69" s="58"/>
      <c r="K69" s="30"/>
      <c r="L69" s="31"/>
      <c r="M69" s="31"/>
      <c r="N69" s="33">
        <f t="shared" si="4"/>
        <v>0</v>
      </c>
      <c r="O69" s="37"/>
      <c r="P69" s="35" t="str">
        <f t="shared" si="1"/>
        <v/>
      </c>
      <c r="R69" s="2"/>
    </row>
    <row r="70" spans="1:18" ht="30" hidden="1" customHeight="1">
      <c r="A70" s="36">
        <v>59</v>
      </c>
      <c r="B70" s="28"/>
      <c r="C70" s="29"/>
      <c r="D70" s="38"/>
      <c r="E70" s="55"/>
      <c r="F70" s="55"/>
      <c r="G70" s="73"/>
      <c r="H70" s="58">
        <f t="shared" si="2"/>
        <v>0</v>
      </c>
      <c r="I70" s="58"/>
      <c r="J70" s="58"/>
      <c r="K70" s="30"/>
      <c r="L70" s="31"/>
      <c r="M70" s="31"/>
      <c r="N70" s="33">
        <f t="shared" si="4"/>
        <v>0</v>
      </c>
      <c r="O70" s="37"/>
      <c r="P70" s="35" t="str">
        <f t="shared" si="1"/>
        <v/>
      </c>
      <c r="R70" s="2"/>
    </row>
    <row r="71" spans="1:18" ht="30" hidden="1" customHeight="1">
      <c r="A71" s="36">
        <v>60</v>
      </c>
      <c r="B71" s="28"/>
      <c r="C71" s="29"/>
      <c r="D71" s="38"/>
      <c r="E71" s="55"/>
      <c r="F71" s="55"/>
      <c r="G71" s="73"/>
      <c r="H71" s="58">
        <f t="shared" si="2"/>
        <v>0</v>
      </c>
      <c r="I71" s="58"/>
      <c r="J71" s="58"/>
      <c r="K71" s="30"/>
      <c r="L71" s="31"/>
      <c r="M71" s="31"/>
      <c r="N71" s="33">
        <f t="shared" si="4"/>
        <v>0</v>
      </c>
      <c r="O71" s="37"/>
      <c r="P71" s="35" t="str">
        <f t="shared" si="1"/>
        <v/>
      </c>
      <c r="R71" s="2"/>
    </row>
    <row r="72" spans="1:18" ht="30" hidden="1" customHeight="1">
      <c r="A72" s="36">
        <v>61</v>
      </c>
      <c r="B72" s="28"/>
      <c r="C72" s="29"/>
      <c r="D72" s="38"/>
      <c r="E72" s="55"/>
      <c r="F72" s="55"/>
      <c r="G72" s="73"/>
      <c r="H72" s="58">
        <f t="shared" si="2"/>
        <v>0</v>
      </c>
      <c r="I72" s="58"/>
      <c r="J72" s="58"/>
      <c r="K72" s="30"/>
      <c r="L72" s="31"/>
      <c r="M72" s="31"/>
      <c r="N72" s="33">
        <f t="shared" si="4"/>
        <v>0</v>
      </c>
      <c r="O72" s="37"/>
      <c r="P72" s="35" t="str">
        <f t="shared" si="1"/>
        <v/>
      </c>
      <c r="R72" s="2"/>
    </row>
    <row r="73" spans="1:18" ht="30" hidden="1" customHeight="1">
      <c r="A73" s="36">
        <v>62</v>
      </c>
      <c r="B73" s="28"/>
      <c r="C73" s="29"/>
      <c r="D73" s="38"/>
      <c r="E73" s="55"/>
      <c r="F73" s="55"/>
      <c r="G73" s="73"/>
      <c r="H73" s="58">
        <f t="shared" si="2"/>
        <v>0</v>
      </c>
      <c r="I73" s="58"/>
      <c r="J73" s="58"/>
      <c r="K73" s="30"/>
      <c r="L73" s="31"/>
      <c r="M73" s="31"/>
      <c r="N73" s="33">
        <f t="shared" si="4"/>
        <v>0</v>
      </c>
      <c r="O73" s="37"/>
      <c r="P73" s="35" t="str">
        <f t="shared" si="1"/>
        <v/>
      </c>
      <c r="R73" s="2"/>
    </row>
    <row r="74" spans="1:18" ht="30" hidden="1" customHeight="1">
      <c r="A74" s="36">
        <v>63</v>
      </c>
      <c r="B74" s="28"/>
      <c r="C74" s="29"/>
      <c r="D74" s="38"/>
      <c r="E74" s="55"/>
      <c r="F74" s="55"/>
      <c r="G74" s="73"/>
      <c r="H74" s="58">
        <f t="shared" si="2"/>
        <v>0</v>
      </c>
      <c r="I74" s="58"/>
      <c r="J74" s="58"/>
      <c r="K74" s="30"/>
      <c r="L74" s="31"/>
      <c r="M74" s="31"/>
      <c r="N74" s="33">
        <f t="shared" si="4"/>
        <v>0</v>
      </c>
      <c r="O74" s="37"/>
      <c r="P74" s="35" t="str">
        <f t="shared" si="1"/>
        <v/>
      </c>
      <c r="R74" s="2"/>
    </row>
    <row r="75" spans="1:18" ht="30" hidden="1" customHeight="1">
      <c r="A75" s="36">
        <v>64</v>
      </c>
      <c r="B75" s="28"/>
      <c r="C75" s="29"/>
      <c r="D75" s="38"/>
      <c r="E75" s="55"/>
      <c r="F75" s="55"/>
      <c r="G75" s="73"/>
      <c r="H75" s="58">
        <f t="shared" si="2"/>
        <v>0</v>
      </c>
      <c r="I75" s="58"/>
      <c r="J75" s="58"/>
      <c r="K75" s="30"/>
      <c r="L75" s="31"/>
      <c r="M75" s="31"/>
      <c r="N75" s="33">
        <f t="shared" si="4"/>
        <v>0</v>
      </c>
      <c r="O75" s="37"/>
      <c r="P75" s="35" t="str">
        <f t="shared" si="1"/>
        <v/>
      </c>
      <c r="R75" s="2"/>
    </row>
    <row r="76" spans="1:18" ht="30" hidden="1" customHeight="1">
      <c r="A76" s="36">
        <v>65</v>
      </c>
      <c r="B76" s="28"/>
      <c r="C76" s="29"/>
      <c r="D76" s="38"/>
      <c r="E76" s="55"/>
      <c r="F76" s="55"/>
      <c r="G76" s="73"/>
      <c r="H76" s="58">
        <f t="shared" si="2"/>
        <v>0</v>
      </c>
      <c r="I76" s="58"/>
      <c r="J76" s="58"/>
      <c r="K76" s="30"/>
      <c r="L76" s="31"/>
      <c r="M76" s="31"/>
      <c r="N76" s="33">
        <f t="shared" si="4"/>
        <v>0</v>
      </c>
      <c r="O76" s="37"/>
      <c r="P76" s="35" t="str">
        <f t="shared" si="1"/>
        <v/>
      </c>
      <c r="R76" s="2"/>
    </row>
    <row r="77" spans="1:18" ht="30" hidden="1" customHeight="1">
      <c r="A77" s="36">
        <v>66</v>
      </c>
      <c r="B77" s="28"/>
      <c r="C77" s="29"/>
      <c r="D77" s="38"/>
      <c r="E77" s="55"/>
      <c r="F77" s="55"/>
      <c r="G77" s="73"/>
      <c r="H77" s="58">
        <f t="shared" si="2"/>
        <v>0</v>
      </c>
      <c r="I77" s="58"/>
      <c r="J77" s="58"/>
      <c r="K77" s="30"/>
      <c r="L77" s="31"/>
      <c r="M77" s="31"/>
      <c r="N77" s="33">
        <f t="shared" si="4"/>
        <v>0</v>
      </c>
      <c r="O77" s="37"/>
      <c r="P77" s="35" t="str">
        <f t="shared" si="1"/>
        <v/>
      </c>
      <c r="R77" s="2"/>
    </row>
    <row r="78" spans="1:18" ht="30" hidden="1" customHeight="1">
      <c r="A78" s="36">
        <v>67</v>
      </c>
      <c r="B78" s="28"/>
      <c r="C78" s="29"/>
      <c r="D78" s="38"/>
      <c r="E78" s="55"/>
      <c r="F78" s="55"/>
      <c r="G78" s="74"/>
      <c r="H78" s="58">
        <f t="shared" si="2"/>
        <v>0</v>
      </c>
      <c r="I78" s="58"/>
      <c r="J78" s="58"/>
      <c r="K78" s="30"/>
      <c r="L78" s="31"/>
      <c r="M78" s="31"/>
      <c r="N78" s="33">
        <f t="shared" si="4"/>
        <v>0</v>
      </c>
      <c r="O78" s="37"/>
      <c r="P78" s="35" t="str">
        <f t="shared" si="1"/>
        <v/>
      </c>
      <c r="R78" s="2"/>
    </row>
    <row r="79" spans="1:18" ht="30" hidden="1" customHeight="1">
      <c r="A79" s="36">
        <v>68</v>
      </c>
      <c r="B79" s="28"/>
      <c r="C79" s="29"/>
      <c r="D79" s="38"/>
      <c r="E79" s="55"/>
      <c r="F79" s="55"/>
      <c r="G79" s="74"/>
      <c r="H79" s="58">
        <f t="shared" si="2"/>
        <v>0</v>
      </c>
      <c r="I79" s="58"/>
      <c r="J79" s="58"/>
      <c r="K79" s="31"/>
      <c r="L79" s="31"/>
      <c r="M79" s="31"/>
      <c r="N79" s="33">
        <f t="shared" si="4"/>
        <v>0</v>
      </c>
      <c r="O79" s="37"/>
      <c r="P79" s="35" t="str">
        <f t="shared" si="1"/>
        <v/>
      </c>
      <c r="R79" s="2"/>
    </row>
    <row r="80" spans="1:18" ht="30" hidden="1" customHeight="1">
      <c r="A80" s="36">
        <v>69</v>
      </c>
      <c r="B80" s="39"/>
      <c r="C80" s="29"/>
      <c r="D80" s="38"/>
      <c r="E80" s="38"/>
      <c r="F80" s="56"/>
      <c r="G80" s="75"/>
      <c r="H80" s="59">
        <f t="shared" si="2"/>
        <v>0</v>
      </c>
      <c r="I80" s="59"/>
      <c r="J80" s="59"/>
      <c r="K80" s="40"/>
      <c r="L80" s="31"/>
      <c r="M80" s="31"/>
      <c r="N80" s="33">
        <f t="shared" si="4"/>
        <v>0</v>
      </c>
      <c r="O80" s="37"/>
      <c r="P80" s="35" t="str">
        <f t="shared" si="1"/>
        <v/>
      </c>
      <c r="R80" s="2"/>
    </row>
    <row r="81" spans="1:18" ht="30" hidden="1" customHeight="1">
      <c r="A81" s="36">
        <v>70</v>
      </c>
      <c r="B81" s="39"/>
      <c r="C81" s="29"/>
      <c r="D81" s="38"/>
      <c r="E81" s="38"/>
      <c r="F81" s="56"/>
      <c r="G81" s="75"/>
      <c r="H81" s="59">
        <f t="shared" si="2"/>
        <v>0</v>
      </c>
      <c r="I81" s="59"/>
      <c r="J81" s="59"/>
      <c r="K81" s="40"/>
      <c r="L81" s="31"/>
      <c r="M81" s="32"/>
      <c r="N81" s="33">
        <f t="shared" si="4"/>
        <v>0</v>
      </c>
      <c r="O81" s="37"/>
      <c r="P81" s="35" t="str">
        <f t="shared" si="1"/>
        <v/>
      </c>
      <c r="R81" s="2"/>
    </row>
    <row r="82" spans="1:18" ht="30" hidden="1" customHeight="1">
      <c r="A82" s="36">
        <v>71</v>
      </c>
      <c r="B82" s="39"/>
      <c r="C82" s="29"/>
      <c r="D82" s="38"/>
      <c r="E82" s="38"/>
      <c r="F82" s="56"/>
      <c r="G82" s="75"/>
      <c r="H82" s="59">
        <f t="shared" si="2"/>
        <v>0</v>
      </c>
      <c r="I82" s="59"/>
      <c r="J82" s="59"/>
      <c r="K82" s="40"/>
      <c r="L82" s="31"/>
      <c r="M82" s="32"/>
      <c r="N82" s="33">
        <f t="shared" si="4"/>
        <v>0</v>
      </c>
      <c r="O82" s="37"/>
      <c r="P82" s="35" t="str">
        <f t="shared" si="1"/>
        <v/>
      </c>
      <c r="R82" s="2"/>
    </row>
    <row r="83" spans="1:18" ht="30" hidden="1" customHeight="1">
      <c r="A83" s="36">
        <v>72</v>
      </c>
      <c r="B83" s="39"/>
      <c r="C83" s="29"/>
      <c r="D83" s="38"/>
      <c r="E83" s="38"/>
      <c r="F83" s="56"/>
      <c r="G83" s="75"/>
      <c r="H83" s="59">
        <f t="shared" si="2"/>
        <v>0</v>
      </c>
      <c r="I83" s="59"/>
      <c r="J83" s="59"/>
      <c r="K83" s="40"/>
      <c r="L83" s="31"/>
      <c r="M83" s="32"/>
      <c r="N83" s="33">
        <f t="shared" si="4"/>
        <v>0</v>
      </c>
      <c r="O83" s="37"/>
      <c r="P83" s="35" t="str">
        <f t="shared" si="1"/>
        <v/>
      </c>
      <c r="R83" s="2"/>
    </row>
    <row r="84" spans="1:18" ht="30" hidden="1" customHeight="1">
      <c r="A84" s="36">
        <v>73</v>
      </c>
      <c r="B84" s="39"/>
      <c r="C84" s="29"/>
      <c r="D84" s="38"/>
      <c r="E84" s="38"/>
      <c r="F84" s="56"/>
      <c r="G84" s="75"/>
      <c r="H84" s="59">
        <f t="shared" si="2"/>
        <v>0</v>
      </c>
      <c r="I84" s="59"/>
      <c r="J84" s="59"/>
      <c r="K84" s="40"/>
      <c r="L84" s="31"/>
      <c r="M84" s="32"/>
      <c r="N84" s="33">
        <f t="shared" si="4"/>
        <v>0</v>
      </c>
      <c r="O84" s="37"/>
      <c r="P84" s="35" t="str">
        <f t="shared" si="1"/>
        <v/>
      </c>
      <c r="R84" s="2"/>
    </row>
    <row r="85" spans="1:18" ht="30" customHeight="1">
      <c r="A85" s="61"/>
      <c r="B85" s="62"/>
      <c r="C85" s="63"/>
      <c r="D85" s="64"/>
      <c r="E85" s="64"/>
      <c r="F85" s="65"/>
      <c r="G85" s="66"/>
      <c r="H85" s="67"/>
      <c r="I85" s="68"/>
      <c r="J85" s="68"/>
      <c r="K85" s="68"/>
      <c r="L85" s="68"/>
      <c r="M85" s="68"/>
      <c r="N85" s="69"/>
      <c r="O85" s="70"/>
      <c r="P85" s="71"/>
      <c r="Q85" s="71"/>
      <c r="R85" s="2"/>
    </row>
    <row r="86" spans="1:18">
      <c r="A86" s="48"/>
      <c r="B86" s="60" t="s">
        <v>36</v>
      </c>
      <c r="C86" s="60"/>
      <c r="D86" s="60"/>
      <c r="E86" s="49"/>
      <c r="F86" s="49"/>
      <c r="G86" s="60" t="s">
        <v>38</v>
      </c>
      <c r="H86" s="60"/>
      <c r="I86" s="60"/>
      <c r="J86" s="49"/>
      <c r="K86" s="49"/>
      <c r="L86" s="60" t="s">
        <v>37</v>
      </c>
      <c r="M86" s="60"/>
      <c r="N86" s="60"/>
      <c r="O86" s="49"/>
      <c r="P86" s="71"/>
      <c r="Q86" s="71"/>
      <c r="R86" s="2"/>
    </row>
    <row r="87" spans="1:18">
      <c r="A87" s="48"/>
      <c r="B87" s="49"/>
      <c r="C87" s="49"/>
      <c r="D87" s="49"/>
      <c r="E87" s="49"/>
      <c r="F87" s="49"/>
      <c r="G87" s="49"/>
      <c r="H87" s="49"/>
      <c r="I87" s="49"/>
      <c r="J87" s="49"/>
      <c r="K87" s="49"/>
      <c r="L87" s="49"/>
      <c r="M87" s="49"/>
      <c r="N87" s="49"/>
      <c r="O87" s="49"/>
      <c r="P87" s="71"/>
      <c r="Q87" s="71"/>
      <c r="R87"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decimal" operator="greaterThanOrEqual" allowBlank="1" showErrorMessage="1" errorTitle="Valore" error="Inserire un numero maggiore o uguale a 0 (zero)!" sqref="H85:M85 K18:K84 H13:J84 L11:M84 H11:K12">
      <formula1>0</formula1>
      <formula2>0</formula2>
    </dataValidation>
    <dataValidation type="textLength" operator="greaterThan" allowBlank="1" showErrorMessage="1" sqref="E80:F84 D85:E85 F20:F78">
      <formula1>1</formula1>
      <formula2>0</formula2>
    </dataValidation>
    <dataValidation type="textLength" operator="greaterThan" sqref="G80:G84 F85 G20:G77">
      <formula1>1</formula1>
      <formula2>0</formula2>
    </dataValidation>
    <dataValidation type="date" operator="greaterThanOrEqual" showErrorMessage="1" errorTitle="Data" error="Inserire una data superiore al 1/11/2000" sqref="C13 B80:B85 B11:B13">
      <formula1>36831</formula1>
      <formula2>0</formula2>
    </dataValidation>
    <dataValidation type="textLength" operator="greaterThan" allowBlank="1" sqref="D78 C85 D80:D84">
      <formula1>1</formula1>
      <formula2>0</formula2>
    </dataValidation>
    <dataValidation type="whole" operator="greaterThanOrEqual" allowBlank="1" showErrorMessage="1" errorTitle="Valore" error="Inserire un numero maggiore o uguale a 0 (zero)!" sqref="N11:N85">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R29"/>
  <sheetViews>
    <sheetView zoomScale="50" zoomScaleNormal="50" workbookViewId="0">
      <selection activeCell="D22" sqref="D22"/>
    </sheetView>
  </sheetViews>
  <sheetFormatPr defaultColWidth="8.85546875" defaultRowHeight="18.75"/>
  <cols>
    <col min="1" max="1" width="6.7109375" style="1" customWidth="1"/>
    <col min="2" max="2" width="16.42578125" style="2" customWidth="1"/>
    <col min="3" max="3" width="27.7109375" style="2" customWidth="1"/>
    <col min="4" max="4" width="29.42578125" style="2" customWidth="1"/>
    <col min="5" max="5" width="22.85546875" style="2" customWidth="1"/>
    <col min="6" max="6" width="42.85546875" style="2" customWidth="1"/>
    <col min="7" max="7" width="18.28515625" style="2"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8" customFormat="1" ht="65.25" customHeight="1">
      <c r="A1" s="4"/>
      <c r="B1" s="124" t="s">
        <v>0</v>
      </c>
      <c r="C1" s="124"/>
      <c r="D1" s="115" t="s">
        <v>39</v>
      </c>
      <c r="E1" s="115"/>
      <c r="F1" s="42" t="s">
        <v>46</v>
      </c>
      <c r="G1" s="41" t="s">
        <v>47</v>
      </c>
      <c r="L1" s="8" t="s">
        <v>29</v>
      </c>
      <c r="M1" s="3">
        <f>+P1-N7</f>
        <v>0</v>
      </c>
      <c r="N1" s="5" t="s">
        <v>1</v>
      </c>
      <c r="O1" s="6"/>
      <c r="P1" s="77">
        <f>SUM(H7:M7)</f>
        <v>0</v>
      </c>
      <c r="Q1" s="3" t="s">
        <v>27</v>
      </c>
      <c r="R1" s="106">
        <f>SUM(R11:R14)</f>
        <v>0</v>
      </c>
    </row>
    <row r="2" spans="1:18" s="8" customFormat="1" ht="57.75" customHeight="1">
      <c r="A2" s="4"/>
      <c r="B2" s="114" t="s">
        <v>2</v>
      </c>
      <c r="C2" s="114"/>
      <c r="D2" s="115"/>
      <c r="E2" s="115"/>
      <c r="F2" s="9"/>
      <c r="G2" s="9"/>
      <c r="N2" s="10" t="s">
        <v>3</v>
      </c>
      <c r="O2" s="11"/>
      <c r="P2" s="12"/>
      <c r="Q2" s="3" t="s">
        <v>26</v>
      </c>
    </row>
    <row r="3" spans="1:18" s="8" customFormat="1" ht="35.25" customHeight="1">
      <c r="A3" s="4"/>
      <c r="B3" s="114" t="s">
        <v>25</v>
      </c>
      <c r="C3" s="114"/>
      <c r="D3" s="115" t="s">
        <v>26</v>
      </c>
      <c r="E3" s="115"/>
      <c r="N3" s="10" t="s">
        <v>4</v>
      </c>
      <c r="O3" s="11"/>
      <c r="P3" s="79">
        <f>+O7</f>
        <v>0</v>
      </c>
      <c r="Q3" s="13"/>
      <c r="R3" s="106">
        <f>SUM(R11:R14)</f>
        <v>0</v>
      </c>
    </row>
    <row r="4" spans="1:18" s="8" customFormat="1" ht="35.25" customHeight="1" thickBot="1">
      <c r="A4" s="4"/>
      <c r="D4" s="14"/>
      <c r="E4" s="14"/>
      <c r="F4" s="10" t="s">
        <v>21</v>
      </c>
      <c r="G4" s="80">
        <v>1</v>
      </c>
      <c r="H4" s="15"/>
      <c r="I4" s="15"/>
      <c r="J4" s="2"/>
      <c r="K4" s="2"/>
      <c r="L4" s="2"/>
      <c r="M4" s="2"/>
      <c r="N4" s="16" t="s">
        <v>5</v>
      </c>
      <c r="O4" s="17"/>
      <c r="P4" s="18"/>
      <c r="Q4" s="13"/>
    </row>
    <row r="5" spans="1:18" s="8" customFormat="1" ht="43.5" customHeight="1" thickTop="1" thickBot="1">
      <c r="A5" s="4"/>
      <c r="B5" s="19" t="s">
        <v>6</v>
      </c>
      <c r="C5" s="20"/>
      <c r="D5" s="47"/>
      <c r="E5" s="14"/>
      <c r="F5" s="10" t="s">
        <v>7</v>
      </c>
      <c r="G5" s="80">
        <v>1.58</v>
      </c>
      <c r="N5" s="113" t="s">
        <v>8</v>
      </c>
      <c r="O5" s="113"/>
      <c r="P5" s="81">
        <f>P1-P2-P3-P4</f>
        <v>0</v>
      </c>
      <c r="Q5" s="13"/>
      <c r="R5" s="78">
        <f>R1-R3</f>
        <v>0</v>
      </c>
    </row>
    <row r="6" spans="1:18" s="8" customFormat="1" ht="43.5" customHeight="1" thickTop="1" thickBot="1">
      <c r="A6" s="4"/>
      <c r="B6" s="82" t="s">
        <v>45</v>
      </c>
      <c r="C6" s="82"/>
      <c r="D6" s="14"/>
      <c r="E6" s="14"/>
      <c r="F6" s="10" t="s">
        <v>10</v>
      </c>
      <c r="G6" s="24">
        <v>11.11</v>
      </c>
      <c r="Q6" s="13"/>
    </row>
    <row r="7" spans="1:18" s="8" customFormat="1" ht="27" customHeight="1" thickTop="1" thickBot="1">
      <c r="A7" s="147" t="s">
        <v>40</v>
      </c>
      <c r="B7" s="148"/>
      <c r="C7" s="149"/>
      <c r="D7" s="150" t="s">
        <v>11</v>
      </c>
      <c r="E7" s="151"/>
      <c r="F7" s="152"/>
      <c r="G7" s="25">
        <f>SUM(G11:G27)</f>
        <v>0</v>
      </c>
      <c r="H7" s="83">
        <f t="shared" ref="H7:O7" si="0">SUM(H11:H27)</f>
        <v>0</v>
      </c>
      <c r="I7" s="84">
        <f t="shared" si="0"/>
        <v>0</v>
      </c>
      <c r="J7" s="84">
        <f t="shared" si="0"/>
        <v>0</v>
      </c>
      <c r="K7" s="84">
        <f t="shared" si="0"/>
        <v>0</v>
      </c>
      <c r="L7" s="84">
        <f t="shared" si="0"/>
        <v>0</v>
      </c>
      <c r="M7" s="85">
        <f t="shared" si="0"/>
        <v>0</v>
      </c>
      <c r="N7" s="83">
        <f t="shared" si="0"/>
        <v>0</v>
      </c>
      <c r="O7" s="86">
        <f t="shared" si="0"/>
        <v>0</v>
      </c>
      <c r="P7" s="13">
        <f>+N7-SUM(H7:M7)</f>
        <v>0</v>
      </c>
    </row>
    <row r="8" spans="1:18" ht="36" customHeight="1" thickTop="1" thickBot="1">
      <c r="A8" s="130"/>
      <c r="B8" s="132" t="s">
        <v>12</v>
      </c>
      <c r="C8" s="132" t="s">
        <v>13</v>
      </c>
      <c r="D8" s="134" t="s">
        <v>24</v>
      </c>
      <c r="E8" s="133" t="s">
        <v>41</v>
      </c>
      <c r="F8" s="135" t="s">
        <v>42</v>
      </c>
      <c r="G8" s="136" t="s">
        <v>15</v>
      </c>
      <c r="H8" s="117" t="s">
        <v>16</v>
      </c>
      <c r="I8" s="117" t="s">
        <v>33</v>
      </c>
      <c r="J8" s="116" t="s">
        <v>35</v>
      </c>
      <c r="K8" s="116" t="s">
        <v>34</v>
      </c>
      <c r="L8" s="153" t="s">
        <v>43</v>
      </c>
      <c r="M8" s="154"/>
      <c r="N8" s="129" t="s">
        <v>17</v>
      </c>
      <c r="O8" s="141" t="s">
        <v>18</v>
      </c>
      <c r="P8" s="127" t="s">
        <v>19</v>
      </c>
      <c r="Q8" s="2"/>
      <c r="R8" s="142" t="s">
        <v>44</v>
      </c>
    </row>
    <row r="9" spans="1:18" ht="36" customHeight="1" thickTop="1" thickBot="1">
      <c r="A9" s="131"/>
      <c r="B9" s="133" t="s">
        <v>12</v>
      </c>
      <c r="C9" s="133"/>
      <c r="D9" s="133"/>
      <c r="E9" s="133"/>
      <c r="F9" s="135"/>
      <c r="G9" s="136"/>
      <c r="H9" s="117" t="s">
        <v>33</v>
      </c>
      <c r="I9" s="117" t="s">
        <v>33</v>
      </c>
      <c r="J9" s="117"/>
      <c r="K9" s="117" t="s">
        <v>32</v>
      </c>
      <c r="L9" s="122" t="s">
        <v>22</v>
      </c>
      <c r="M9" s="146" t="s">
        <v>23</v>
      </c>
      <c r="N9" s="129"/>
      <c r="O9" s="141"/>
      <c r="P9" s="127"/>
      <c r="Q9" s="2"/>
      <c r="R9" s="143"/>
    </row>
    <row r="10" spans="1:18" ht="37.5" customHeight="1" thickTop="1" thickBot="1">
      <c r="A10" s="131"/>
      <c r="B10" s="133"/>
      <c r="C10" s="133"/>
      <c r="D10" s="133"/>
      <c r="E10" s="133"/>
      <c r="F10" s="135"/>
      <c r="G10" s="26" t="s">
        <v>20</v>
      </c>
      <c r="H10" s="117"/>
      <c r="I10" s="117"/>
      <c r="J10" s="117"/>
      <c r="K10" s="117"/>
      <c r="L10" s="145"/>
      <c r="M10" s="126"/>
      <c r="N10" s="129"/>
      <c r="O10" s="141"/>
      <c r="P10" s="127"/>
      <c r="Q10" s="2"/>
      <c r="R10" s="144"/>
    </row>
    <row r="11" spans="1:18" ht="30" customHeight="1" thickTop="1">
      <c r="A11" s="27">
        <v>1</v>
      </c>
      <c r="B11" s="39"/>
      <c r="C11" s="29"/>
      <c r="D11" s="108"/>
      <c r="E11" s="87"/>
      <c r="F11" s="88"/>
      <c r="G11" s="89"/>
      <c r="H11" s="90"/>
      <c r="I11" s="30"/>
      <c r="J11" s="31"/>
      <c r="K11" s="91"/>
      <c r="L11" s="91"/>
      <c r="M11" s="92"/>
      <c r="N11" s="33">
        <f>SUM(H11:M11)</f>
        <v>0</v>
      </c>
      <c r="O11" s="34"/>
      <c r="P11" s="35"/>
      <c r="Q11" s="2"/>
      <c r="R11" s="105"/>
    </row>
    <row r="12" spans="1:18" ht="30" customHeight="1">
      <c r="A12" s="36">
        <v>2</v>
      </c>
      <c r="B12" s="39"/>
      <c r="C12" s="38"/>
      <c r="D12" s="87"/>
      <c r="E12" s="87"/>
      <c r="F12" s="109"/>
      <c r="G12" s="89"/>
      <c r="H12" s="90"/>
      <c r="I12" s="30"/>
      <c r="J12" s="31"/>
      <c r="K12" s="91"/>
      <c r="L12" s="32"/>
      <c r="M12" s="92"/>
      <c r="N12" s="33"/>
      <c r="O12" s="37"/>
      <c r="P12" s="35"/>
      <c r="Q12" s="2"/>
      <c r="R12" s="107"/>
    </row>
    <row r="13" spans="1:18" ht="30" customHeight="1">
      <c r="A13" s="36">
        <v>3</v>
      </c>
      <c r="B13" s="39"/>
      <c r="C13" s="29"/>
      <c r="D13" s="87"/>
      <c r="E13" s="87"/>
      <c r="F13" s="88"/>
      <c r="G13" s="89"/>
      <c r="H13" s="90">
        <f t="shared" ref="H13:H27" si="1">IF($D$3="si",($G$5/$G$6*G13),IF($D$3="no",G13*$G$4,0))</f>
        <v>0</v>
      </c>
      <c r="I13" s="30"/>
      <c r="J13" s="31"/>
      <c r="K13" s="91"/>
      <c r="L13" s="32"/>
      <c r="M13" s="92"/>
      <c r="N13" s="33"/>
      <c r="O13" s="37"/>
      <c r="P13" s="35"/>
      <c r="Q13" s="2"/>
      <c r="R13" s="93"/>
    </row>
    <row r="14" spans="1:18" ht="30" customHeight="1">
      <c r="A14" s="36">
        <v>4</v>
      </c>
      <c r="B14" s="28"/>
      <c r="C14" s="29"/>
      <c r="D14" s="87"/>
      <c r="E14" s="87"/>
      <c r="F14" s="88"/>
      <c r="G14" s="89"/>
      <c r="H14" s="90">
        <f t="shared" si="1"/>
        <v>0</v>
      </c>
      <c r="I14" s="30"/>
      <c r="J14" s="31"/>
      <c r="K14" s="91"/>
      <c r="L14" s="32"/>
      <c r="M14" s="92"/>
      <c r="N14" s="33">
        <f t="shared" ref="N14:N27" si="2">SUM(H14:M14)</f>
        <v>0</v>
      </c>
      <c r="O14" s="37"/>
      <c r="P14" s="35" t="str">
        <f t="shared" ref="P14:P27" si="3">IF(F14="Milano","X","")</f>
        <v/>
      </c>
      <c r="Q14" s="2"/>
      <c r="R14" s="107"/>
    </row>
    <row r="15" spans="1:18" ht="30" customHeight="1">
      <c r="A15" s="36">
        <v>5</v>
      </c>
      <c r="B15" s="28"/>
      <c r="C15" s="29"/>
      <c r="D15" s="87"/>
      <c r="E15" s="87"/>
      <c r="F15" s="88"/>
      <c r="G15" s="89"/>
      <c r="H15" s="90">
        <f t="shared" si="1"/>
        <v>0</v>
      </c>
      <c r="I15" s="30"/>
      <c r="J15" s="31"/>
      <c r="K15" s="91"/>
      <c r="L15" s="32"/>
      <c r="M15" s="92"/>
      <c r="N15" s="33">
        <f t="shared" si="2"/>
        <v>0</v>
      </c>
      <c r="O15" s="37"/>
      <c r="P15" s="35" t="str">
        <f t="shared" si="3"/>
        <v/>
      </c>
      <c r="Q15" s="2"/>
      <c r="R15" s="95"/>
    </row>
    <row r="16" spans="1:18" ht="30" customHeight="1">
      <c r="A16" s="36">
        <v>6</v>
      </c>
      <c r="B16" s="28"/>
      <c r="C16" s="29"/>
      <c r="D16" s="87"/>
      <c r="E16" s="87"/>
      <c r="F16" s="88"/>
      <c r="G16" s="89"/>
      <c r="H16" s="90">
        <f t="shared" si="1"/>
        <v>0</v>
      </c>
      <c r="I16" s="30"/>
      <c r="J16" s="31"/>
      <c r="K16" s="91"/>
      <c r="L16" s="32"/>
      <c r="M16" s="92"/>
      <c r="N16" s="33">
        <f t="shared" si="2"/>
        <v>0</v>
      </c>
      <c r="O16" s="37"/>
      <c r="P16" s="35" t="str">
        <f t="shared" si="3"/>
        <v/>
      </c>
      <c r="Q16" s="2"/>
      <c r="R16" s="94"/>
    </row>
    <row r="17" spans="1:18" ht="30" customHeight="1">
      <c r="A17" s="36">
        <v>7</v>
      </c>
      <c r="B17" s="28"/>
      <c r="C17" s="29"/>
      <c r="D17" s="87"/>
      <c r="E17" s="87"/>
      <c r="F17" s="88"/>
      <c r="G17" s="89"/>
      <c r="H17" s="90">
        <f t="shared" si="1"/>
        <v>0</v>
      </c>
      <c r="I17" s="30"/>
      <c r="J17" s="31"/>
      <c r="K17" s="91"/>
      <c r="L17" s="32"/>
      <c r="M17" s="92"/>
      <c r="N17" s="33">
        <f t="shared" si="2"/>
        <v>0</v>
      </c>
      <c r="O17" s="37"/>
      <c r="P17" s="35" t="str">
        <f t="shared" si="3"/>
        <v/>
      </c>
      <c r="Q17" s="2"/>
      <c r="R17" s="94"/>
    </row>
    <row r="18" spans="1:18" ht="30" customHeight="1">
      <c r="A18" s="36">
        <v>8</v>
      </c>
      <c r="B18" s="28"/>
      <c r="C18" s="29"/>
      <c r="D18" s="87"/>
      <c r="E18" s="87"/>
      <c r="F18" s="88"/>
      <c r="G18" s="89"/>
      <c r="H18" s="90">
        <f t="shared" si="1"/>
        <v>0</v>
      </c>
      <c r="I18" s="30"/>
      <c r="J18" s="31"/>
      <c r="K18" s="91"/>
      <c r="L18" s="32"/>
      <c r="M18" s="92"/>
      <c r="N18" s="33">
        <f t="shared" si="2"/>
        <v>0</v>
      </c>
      <c r="O18" s="37"/>
      <c r="P18" s="35" t="str">
        <f t="shared" si="3"/>
        <v/>
      </c>
      <c r="Q18" s="2"/>
      <c r="R18" s="94"/>
    </row>
    <row r="19" spans="1:18" ht="30" customHeight="1">
      <c r="A19" s="36">
        <v>9</v>
      </c>
      <c r="B19" s="28"/>
      <c r="C19" s="38"/>
      <c r="D19" s="87"/>
      <c r="E19" s="87"/>
      <c r="F19" s="96"/>
      <c r="G19" s="89"/>
      <c r="H19" s="90">
        <f t="shared" si="1"/>
        <v>0</v>
      </c>
      <c r="I19" s="30"/>
      <c r="J19" s="31"/>
      <c r="K19" s="91"/>
      <c r="L19" s="32"/>
      <c r="M19" s="92"/>
      <c r="N19" s="33">
        <f t="shared" si="2"/>
        <v>0</v>
      </c>
      <c r="O19" s="37"/>
      <c r="P19" s="35" t="str">
        <f t="shared" si="3"/>
        <v/>
      </c>
      <c r="Q19" s="2"/>
      <c r="R19" s="94"/>
    </row>
    <row r="20" spans="1:18" ht="30" customHeight="1">
      <c r="A20" s="36">
        <v>10</v>
      </c>
      <c r="B20" s="28"/>
      <c r="C20" s="38"/>
      <c r="D20" s="87"/>
      <c r="E20" s="87"/>
      <c r="F20" s="96"/>
      <c r="G20" s="89"/>
      <c r="H20" s="90">
        <f t="shared" si="1"/>
        <v>0</v>
      </c>
      <c r="I20" s="30"/>
      <c r="J20" s="31"/>
      <c r="K20" s="91"/>
      <c r="L20" s="32"/>
      <c r="M20" s="92"/>
      <c r="N20" s="33">
        <f t="shared" si="2"/>
        <v>0</v>
      </c>
      <c r="O20" s="37"/>
      <c r="P20" s="35" t="str">
        <f t="shared" si="3"/>
        <v/>
      </c>
      <c r="Q20" s="2"/>
      <c r="R20" s="94"/>
    </row>
    <row r="21" spans="1:18" ht="30" customHeight="1">
      <c r="A21" s="36">
        <v>11</v>
      </c>
      <c r="B21" s="28"/>
      <c r="C21" s="38"/>
      <c r="D21" s="87"/>
      <c r="E21" s="87"/>
      <c r="F21" s="38"/>
      <c r="G21" s="89"/>
      <c r="H21" s="90">
        <f t="shared" si="1"/>
        <v>0</v>
      </c>
      <c r="I21" s="30"/>
      <c r="J21" s="97"/>
      <c r="K21" s="32"/>
      <c r="L21" s="32"/>
      <c r="M21" s="92"/>
      <c r="N21" s="33">
        <f t="shared" si="2"/>
        <v>0</v>
      </c>
      <c r="O21" s="37"/>
      <c r="P21" s="35" t="str">
        <f t="shared" si="3"/>
        <v/>
      </c>
      <c r="Q21" s="2"/>
      <c r="R21" s="94"/>
    </row>
    <row r="22" spans="1:18" ht="30" customHeight="1">
      <c r="A22" s="36">
        <v>12</v>
      </c>
      <c r="B22" s="28"/>
      <c r="C22" s="38"/>
      <c r="D22" s="87"/>
      <c r="E22" s="87"/>
      <c r="F22" s="38"/>
      <c r="G22" s="89"/>
      <c r="H22" s="90">
        <f t="shared" si="1"/>
        <v>0</v>
      </c>
      <c r="I22" s="31"/>
      <c r="J22" s="31"/>
      <c r="K22" s="91"/>
      <c r="L22" s="32"/>
      <c r="M22" s="92"/>
      <c r="N22" s="33">
        <f t="shared" si="2"/>
        <v>0</v>
      </c>
      <c r="O22" s="37"/>
      <c r="P22" s="35" t="str">
        <f t="shared" si="3"/>
        <v/>
      </c>
      <c r="Q22" s="2"/>
      <c r="R22" s="94"/>
    </row>
    <row r="23" spans="1:18" ht="30" customHeight="1">
      <c r="A23" s="36">
        <v>13</v>
      </c>
      <c r="B23" s="39"/>
      <c r="C23" s="38"/>
      <c r="D23" s="98"/>
      <c r="E23" s="96"/>
      <c r="F23" s="99"/>
      <c r="G23" s="89"/>
      <c r="H23" s="90">
        <f t="shared" si="1"/>
        <v>0</v>
      </c>
      <c r="I23" s="40"/>
      <c r="J23" s="97"/>
      <c r="K23" s="32"/>
      <c r="L23" s="32"/>
      <c r="M23" s="92"/>
      <c r="N23" s="33">
        <f t="shared" si="2"/>
        <v>0</v>
      </c>
      <c r="O23" s="37"/>
      <c r="P23" s="35" t="str">
        <f t="shared" si="3"/>
        <v/>
      </c>
      <c r="Q23" s="2"/>
      <c r="R23" s="94"/>
    </row>
    <row r="24" spans="1:18" ht="30" customHeight="1">
      <c r="A24" s="36">
        <v>14</v>
      </c>
      <c r="B24" s="39"/>
      <c r="C24" s="38"/>
      <c r="D24" s="98"/>
      <c r="E24" s="96"/>
      <c r="F24" s="99"/>
      <c r="G24" s="89"/>
      <c r="H24" s="90">
        <f t="shared" si="1"/>
        <v>0</v>
      </c>
      <c r="I24" s="40"/>
      <c r="J24" s="97"/>
      <c r="K24" s="32"/>
      <c r="L24" s="32"/>
      <c r="M24" s="92"/>
      <c r="N24" s="33">
        <f t="shared" si="2"/>
        <v>0</v>
      </c>
      <c r="O24" s="37"/>
      <c r="P24" s="35" t="str">
        <f t="shared" si="3"/>
        <v/>
      </c>
      <c r="Q24" s="2"/>
      <c r="R24" s="94"/>
    </row>
    <row r="25" spans="1:18" ht="30" customHeight="1">
      <c r="A25" s="36">
        <v>15</v>
      </c>
      <c r="B25" s="39"/>
      <c r="C25" s="38"/>
      <c r="D25" s="98"/>
      <c r="E25" s="96"/>
      <c r="F25" s="99"/>
      <c r="G25" s="89"/>
      <c r="H25" s="90">
        <f t="shared" si="1"/>
        <v>0</v>
      </c>
      <c r="I25" s="40"/>
      <c r="J25" s="97"/>
      <c r="K25" s="32"/>
      <c r="L25" s="32"/>
      <c r="M25" s="92"/>
      <c r="N25" s="33">
        <f t="shared" si="2"/>
        <v>0</v>
      </c>
      <c r="O25" s="37"/>
      <c r="P25" s="35" t="str">
        <f t="shared" si="3"/>
        <v/>
      </c>
      <c r="Q25" s="2"/>
      <c r="R25" s="94"/>
    </row>
    <row r="26" spans="1:18" ht="30" customHeight="1">
      <c r="A26" s="36">
        <v>16</v>
      </c>
      <c r="B26" s="39"/>
      <c r="C26" s="38"/>
      <c r="D26" s="98"/>
      <c r="E26" s="96"/>
      <c r="F26" s="99"/>
      <c r="G26" s="89"/>
      <c r="H26" s="90">
        <f t="shared" si="1"/>
        <v>0</v>
      </c>
      <c r="I26" s="40"/>
      <c r="J26" s="97"/>
      <c r="K26" s="32"/>
      <c r="L26" s="32"/>
      <c r="M26" s="92"/>
      <c r="N26" s="33">
        <f t="shared" si="2"/>
        <v>0</v>
      </c>
      <c r="O26" s="37"/>
      <c r="P26" s="35" t="str">
        <f t="shared" si="3"/>
        <v/>
      </c>
      <c r="Q26" s="2"/>
      <c r="R26" s="94"/>
    </row>
    <row r="27" spans="1:18" ht="30" customHeight="1">
      <c r="A27" s="36">
        <v>17</v>
      </c>
      <c r="B27" s="39"/>
      <c r="C27" s="38"/>
      <c r="D27" s="98"/>
      <c r="E27" s="96"/>
      <c r="F27" s="99"/>
      <c r="G27" s="89"/>
      <c r="H27" s="90">
        <f t="shared" si="1"/>
        <v>0</v>
      </c>
      <c r="I27" s="40"/>
      <c r="J27" s="97"/>
      <c r="K27" s="32"/>
      <c r="L27" s="32"/>
      <c r="M27" s="92"/>
      <c r="N27" s="33">
        <f t="shared" si="2"/>
        <v>0</v>
      </c>
      <c r="O27" s="37"/>
      <c r="P27" s="35" t="str">
        <f t="shared" si="3"/>
        <v/>
      </c>
      <c r="Q27" s="2"/>
      <c r="R27" s="94"/>
    </row>
    <row r="28" spans="1:18" s="49" customFormat="1" ht="41.25" customHeight="1">
      <c r="A28" s="48"/>
      <c r="B28" s="100"/>
      <c r="C28" s="100"/>
      <c r="D28" s="100"/>
      <c r="G28" s="101"/>
      <c r="H28" s="101"/>
      <c r="I28" s="101"/>
      <c r="J28" s="101"/>
      <c r="K28" s="102"/>
      <c r="Q28" s="103"/>
    </row>
    <row r="29" spans="1:18" s="49" customFormat="1">
      <c r="A29" s="48"/>
      <c r="B29" s="49" t="s">
        <v>36</v>
      </c>
      <c r="G29" s="49" t="s">
        <v>38</v>
      </c>
      <c r="L29" s="104" t="s">
        <v>37</v>
      </c>
      <c r="M29" s="104"/>
      <c r="N29" s="104"/>
      <c r="Q29" s="103"/>
    </row>
  </sheetData>
  <mergeCells count="27">
    <mergeCell ref="B1:C1"/>
    <mergeCell ref="D1:E1"/>
    <mergeCell ref="B2:C2"/>
    <mergeCell ref="D2:E2"/>
    <mergeCell ref="B3:C3"/>
    <mergeCell ref="D3:E3"/>
    <mergeCell ref="N5:O5"/>
    <mergeCell ref="A7:C7"/>
    <mergeCell ref="D7:F7"/>
    <mergeCell ref="A8:A10"/>
    <mergeCell ref="B8:B10"/>
    <mergeCell ref="C8:C10"/>
    <mergeCell ref="D8:D10"/>
    <mergeCell ref="E8:E10"/>
    <mergeCell ref="F8:F10"/>
    <mergeCell ref="G8:G9"/>
    <mergeCell ref="H8:H10"/>
    <mergeCell ref="I8:I10"/>
    <mergeCell ref="J8:J10"/>
    <mergeCell ref="K8:K10"/>
    <mergeCell ref="L8:M8"/>
    <mergeCell ref="O8:O10"/>
    <mergeCell ref="P8:P10"/>
    <mergeCell ref="R8:R10"/>
    <mergeCell ref="L9:L10"/>
    <mergeCell ref="M9:M10"/>
    <mergeCell ref="N8:N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4:M65558 JI65554:JI65558 TE65554:TE65558 ADA65554:ADA65558 AMW65554:AMW65558 AWS65554:AWS65558 BGO65554:BGO65558 BQK65554:BQK65558 CAG65554:CAG65558 CKC65554:CKC65558 CTY65554:CTY65558 DDU65554:DDU65558 DNQ65554:DNQ65558 DXM65554:DXM65558 EHI65554:EHI65558 ERE65554:ERE65558 FBA65554:FBA65558 FKW65554:FKW65558 FUS65554:FUS65558 GEO65554:GEO65558 GOK65554:GOK65558 GYG65554:GYG65558 HIC65554:HIC65558 HRY65554:HRY65558 IBU65554:IBU65558 ILQ65554:ILQ65558 IVM65554:IVM65558 JFI65554:JFI65558 JPE65554:JPE65558 JZA65554:JZA65558 KIW65554:KIW65558 KSS65554:KSS65558 LCO65554:LCO65558 LMK65554:LMK65558 LWG65554:LWG65558 MGC65554:MGC65558 MPY65554:MPY65558 MZU65554:MZU65558 NJQ65554:NJQ65558 NTM65554:NTM65558 ODI65554:ODI65558 ONE65554:ONE65558 OXA65554:OXA65558 PGW65554:PGW65558 PQS65554:PQS65558 QAO65554:QAO65558 QKK65554:QKK65558 QUG65554:QUG65558 REC65554:REC65558 RNY65554:RNY65558 RXU65554:RXU65558 SHQ65554:SHQ65558 SRM65554:SRM65558 TBI65554:TBI65558 TLE65554:TLE65558 TVA65554:TVA65558 UEW65554:UEW65558 UOS65554:UOS65558 UYO65554:UYO65558 VIK65554:VIK65558 VSG65554:VSG65558 WCC65554:WCC65558 WLY65554:WLY65558 WVU65554:WVU65558 M131090:M131094 JI131090:JI131094 TE131090:TE131094 ADA131090:ADA131094 AMW131090:AMW131094 AWS131090:AWS131094 BGO131090:BGO131094 BQK131090:BQK131094 CAG131090:CAG131094 CKC131090:CKC131094 CTY131090:CTY131094 DDU131090:DDU131094 DNQ131090:DNQ131094 DXM131090:DXM131094 EHI131090:EHI131094 ERE131090:ERE131094 FBA131090:FBA131094 FKW131090:FKW131094 FUS131090:FUS131094 GEO131090:GEO131094 GOK131090:GOK131094 GYG131090:GYG131094 HIC131090:HIC131094 HRY131090:HRY131094 IBU131090:IBU131094 ILQ131090:ILQ131094 IVM131090:IVM131094 JFI131090:JFI131094 JPE131090:JPE131094 JZA131090:JZA131094 KIW131090:KIW131094 KSS131090:KSS131094 LCO131090:LCO131094 LMK131090:LMK131094 LWG131090:LWG131094 MGC131090:MGC131094 MPY131090:MPY131094 MZU131090:MZU131094 NJQ131090:NJQ131094 NTM131090:NTM131094 ODI131090:ODI131094 ONE131090:ONE131094 OXA131090:OXA131094 PGW131090:PGW131094 PQS131090:PQS131094 QAO131090:QAO131094 QKK131090:QKK131094 QUG131090:QUG131094 REC131090:REC131094 RNY131090:RNY131094 RXU131090:RXU131094 SHQ131090:SHQ131094 SRM131090:SRM131094 TBI131090:TBI131094 TLE131090:TLE131094 TVA131090:TVA131094 UEW131090:UEW131094 UOS131090:UOS131094 UYO131090:UYO131094 VIK131090:VIK131094 VSG131090:VSG131094 WCC131090:WCC131094 WLY131090:WLY131094 WVU131090:WVU131094 M196626:M196630 JI196626:JI196630 TE196626:TE196630 ADA196626:ADA196630 AMW196626:AMW196630 AWS196626:AWS196630 BGO196626:BGO196630 BQK196626:BQK196630 CAG196626:CAG196630 CKC196626:CKC196630 CTY196626:CTY196630 DDU196626:DDU196630 DNQ196626:DNQ196630 DXM196626:DXM196630 EHI196626:EHI196630 ERE196626:ERE196630 FBA196626:FBA196630 FKW196626:FKW196630 FUS196626:FUS196630 GEO196626:GEO196630 GOK196626:GOK196630 GYG196626:GYG196630 HIC196626:HIC196630 HRY196626:HRY196630 IBU196626:IBU196630 ILQ196626:ILQ196630 IVM196626:IVM196630 JFI196626:JFI196630 JPE196626:JPE196630 JZA196626:JZA196630 KIW196626:KIW196630 KSS196626:KSS196630 LCO196626:LCO196630 LMK196626:LMK196630 LWG196626:LWG196630 MGC196626:MGC196630 MPY196626:MPY196630 MZU196626:MZU196630 NJQ196626:NJQ196630 NTM196626:NTM196630 ODI196626:ODI196630 ONE196626:ONE196630 OXA196626:OXA196630 PGW196626:PGW196630 PQS196626:PQS196630 QAO196626:QAO196630 QKK196626:QKK196630 QUG196626:QUG196630 REC196626:REC196630 RNY196626:RNY196630 RXU196626:RXU196630 SHQ196626:SHQ196630 SRM196626:SRM196630 TBI196626:TBI196630 TLE196626:TLE196630 TVA196626:TVA196630 UEW196626:UEW196630 UOS196626:UOS196630 UYO196626:UYO196630 VIK196626:VIK196630 VSG196626:VSG196630 WCC196626:WCC196630 WLY196626:WLY196630 WVU196626:WVU196630 M262162:M262166 JI262162:JI262166 TE262162:TE262166 ADA262162:ADA262166 AMW262162:AMW262166 AWS262162:AWS262166 BGO262162:BGO262166 BQK262162:BQK262166 CAG262162:CAG262166 CKC262162:CKC262166 CTY262162:CTY262166 DDU262162:DDU262166 DNQ262162:DNQ262166 DXM262162:DXM262166 EHI262162:EHI262166 ERE262162:ERE262166 FBA262162:FBA262166 FKW262162:FKW262166 FUS262162:FUS262166 GEO262162:GEO262166 GOK262162:GOK262166 GYG262162:GYG262166 HIC262162:HIC262166 HRY262162:HRY262166 IBU262162:IBU262166 ILQ262162:ILQ262166 IVM262162:IVM262166 JFI262162:JFI262166 JPE262162:JPE262166 JZA262162:JZA262166 KIW262162:KIW262166 KSS262162:KSS262166 LCO262162:LCO262166 LMK262162:LMK262166 LWG262162:LWG262166 MGC262162:MGC262166 MPY262162:MPY262166 MZU262162:MZU262166 NJQ262162:NJQ262166 NTM262162:NTM262166 ODI262162:ODI262166 ONE262162:ONE262166 OXA262162:OXA262166 PGW262162:PGW262166 PQS262162:PQS262166 QAO262162:QAO262166 QKK262162:QKK262166 QUG262162:QUG262166 REC262162:REC262166 RNY262162:RNY262166 RXU262162:RXU262166 SHQ262162:SHQ262166 SRM262162:SRM262166 TBI262162:TBI262166 TLE262162:TLE262166 TVA262162:TVA262166 UEW262162:UEW262166 UOS262162:UOS262166 UYO262162:UYO262166 VIK262162:VIK262166 VSG262162:VSG262166 WCC262162:WCC262166 WLY262162:WLY262166 WVU262162:WVU262166 M327698:M327702 JI327698:JI327702 TE327698:TE327702 ADA327698:ADA327702 AMW327698:AMW327702 AWS327698:AWS327702 BGO327698:BGO327702 BQK327698:BQK327702 CAG327698:CAG327702 CKC327698:CKC327702 CTY327698:CTY327702 DDU327698:DDU327702 DNQ327698:DNQ327702 DXM327698:DXM327702 EHI327698:EHI327702 ERE327698:ERE327702 FBA327698:FBA327702 FKW327698:FKW327702 FUS327698:FUS327702 GEO327698:GEO327702 GOK327698:GOK327702 GYG327698:GYG327702 HIC327698:HIC327702 HRY327698:HRY327702 IBU327698:IBU327702 ILQ327698:ILQ327702 IVM327698:IVM327702 JFI327698:JFI327702 JPE327698:JPE327702 JZA327698:JZA327702 KIW327698:KIW327702 KSS327698:KSS327702 LCO327698:LCO327702 LMK327698:LMK327702 LWG327698:LWG327702 MGC327698:MGC327702 MPY327698:MPY327702 MZU327698:MZU327702 NJQ327698:NJQ327702 NTM327698:NTM327702 ODI327698:ODI327702 ONE327698:ONE327702 OXA327698:OXA327702 PGW327698:PGW327702 PQS327698:PQS327702 QAO327698:QAO327702 QKK327698:QKK327702 QUG327698:QUG327702 REC327698:REC327702 RNY327698:RNY327702 RXU327698:RXU327702 SHQ327698:SHQ327702 SRM327698:SRM327702 TBI327698:TBI327702 TLE327698:TLE327702 TVA327698:TVA327702 UEW327698:UEW327702 UOS327698:UOS327702 UYO327698:UYO327702 VIK327698:VIK327702 VSG327698:VSG327702 WCC327698:WCC327702 WLY327698:WLY327702 WVU327698:WVU327702 M393234:M393238 JI393234:JI393238 TE393234:TE393238 ADA393234:ADA393238 AMW393234:AMW393238 AWS393234:AWS393238 BGO393234:BGO393238 BQK393234:BQK393238 CAG393234:CAG393238 CKC393234:CKC393238 CTY393234:CTY393238 DDU393234:DDU393238 DNQ393234:DNQ393238 DXM393234:DXM393238 EHI393234:EHI393238 ERE393234:ERE393238 FBA393234:FBA393238 FKW393234:FKW393238 FUS393234:FUS393238 GEO393234:GEO393238 GOK393234:GOK393238 GYG393234:GYG393238 HIC393234:HIC393238 HRY393234:HRY393238 IBU393234:IBU393238 ILQ393234:ILQ393238 IVM393234:IVM393238 JFI393234:JFI393238 JPE393234:JPE393238 JZA393234:JZA393238 KIW393234:KIW393238 KSS393234:KSS393238 LCO393234:LCO393238 LMK393234:LMK393238 LWG393234:LWG393238 MGC393234:MGC393238 MPY393234:MPY393238 MZU393234:MZU393238 NJQ393234:NJQ393238 NTM393234:NTM393238 ODI393234:ODI393238 ONE393234:ONE393238 OXA393234:OXA393238 PGW393234:PGW393238 PQS393234:PQS393238 QAO393234:QAO393238 QKK393234:QKK393238 QUG393234:QUG393238 REC393234:REC393238 RNY393234:RNY393238 RXU393234:RXU393238 SHQ393234:SHQ393238 SRM393234:SRM393238 TBI393234:TBI393238 TLE393234:TLE393238 TVA393234:TVA393238 UEW393234:UEW393238 UOS393234:UOS393238 UYO393234:UYO393238 VIK393234:VIK393238 VSG393234:VSG393238 WCC393234:WCC393238 WLY393234:WLY393238 WVU393234:WVU393238 M458770:M458774 JI458770:JI458774 TE458770:TE458774 ADA458770:ADA458774 AMW458770:AMW458774 AWS458770:AWS458774 BGO458770:BGO458774 BQK458770:BQK458774 CAG458770:CAG458774 CKC458770:CKC458774 CTY458770:CTY458774 DDU458770:DDU458774 DNQ458770:DNQ458774 DXM458770:DXM458774 EHI458770:EHI458774 ERE458770:ERE458774 FBA458770:FBA458774 FKW458770:FKW458774 FUS458770:FUS458774 GEO458770:GEO458774 GOK458770:GOK458774 GYG458770:GYG458774 HIC458770:HIC458774 HRY458770:HRY458774 IBU458770:IBU458774 ILQ458770:ILQ458774 IVM458770:IVM458774 JFI458770:JFI458774 JPE458770:JPE458774 JZA458770:JZA458774 KIW458770:KIW458774 KSS458770:KSS458774 LCO458770:LCO458774 LMK458770:LMK458774 LWG458770:LWG458774 MGC458770:MGC458774 MPY458770:MPY458774 MZU458770:MZU458774 NJQ458770:NJQ458774 NTM458770:NTM458774 ODI458770:ODI458774 ONE458770:ONE458774 OXA458770:OXA458774 PGW458770:PGW458774 PQS458770:PQS458774 QAO458770:QAO458774 QKK458770:QKK458774 QUG458770:QUG458774 REC458770:REC458774 RNY458770:RNY458774 RXU458770:RXU458774 SHQ458770:SHQ458774 SRM458770:SRM458774 TBI458770:TBI458774 TLE458770:TLE458774 TVA458770:TVA458774 UEW458770:UEW458774 UOS458770:UOS458774 UYO458770:UYO458774 VIK458770:VIK458774 VSG458770:VSG458774 WCC458770:WCC458774 WLY458770:WLY458774 WVU458770:WVU458774 M524306:M524310 JI524306:JI524310 TE524306:TE524310 ADA524306:ADA524310 AMW524306:AMW524310 AWS524306:AWS524310 BGO524306:BGO524310 BQK524306:BQK524310 CAG524306:CAG524310 CKC524306:CKC524310 CTY524306:CTY524310 DDU524306:DDU524310 DNQ524306:DNQ524310 DXM524306:DXM524310 EHI524306:EHI524310 ERE524306:ERE524310 FBA524306:FBA524310 FKW524306:FKW524310 FUS524306:FUS524310 GEO524306:GEO524310 GOK524306:GOK524310 GYG524306:GYG524310 HIC524306:HIC524310 HRY524306:HRY524310 IBU524306:IBU524310 ILQ524306:ILQ524310 IVM524306:IVM524310 JFI524306:JFI524310 JPE524306:JPE524310 JZA524306:JZA524310 KIW524306:KIW524310 KSS524306:KSS524310 LCO524306:LCO524310 LMK524306:LMK524310 LWG524306:LWG524310 MGC524306:MGC524310 MPY524306:MPY524310 MZU524306:MZU524310 NJQ524306:NJQ524310 NTM524306:NTM524310 ODI524306:ODI524310 ONE524306:ONE524310 OXA524306:OXA524310 PGW524306:PGW524310 PQS524306:PQS524310 QAO524306:QAO524310 QKK524306:QKK524310 QUG524306:QUG524310 REC524306:REC524310 RNY524306:RNY524310 RXU524306:RXU524310 SHQ524306:SHQ524310 SRM524306:SRM524310 TBI524306:TBI524310 TLE524306:TLE524310 TVA524306:TVA524310 UEW524306:UEW524310 UOS524306:UOS524310 UYO524306:UYO524310 VIK524306:VIK524310 VSG524306:VSG524310 WCC524306:WCC524310 WLY524306:WLY524310 WVU524306:WVU524310 M589842:M589846 JI589842:JI589846 TE589842:TE589846 ADA589842:ADA589846 AMW589842:AMW589846 AWS589842:AWS589846 BGO589842:BGO589846 BQK589842:BQK589846 CAG589842:CAG589846 CKC589842:CKC589846 CTY589842:CTY589846 DDU589842:DDU589846 DNQ589842:DNQ589846 DXM589842:DXM589846 EHI589842:EHI589846 ERE589842:ERE589846 FBA589842:FBA589846 FKW589842:FKW589846 FUS589842:FUS589846 GEO589842:GEO589846 GOK589842:GOK589846 GYG589842:GYG589846 HIC589842:HIC589846 HRY589842:HRY589846 IBU589842:IBU589846 ILQ589842:ILQ589846 IVM589842:IVM589846 JFI589842:JFI589846 JPE589842:JPE589846 JZA589842:JZA589846 KIW589842:KIW589846 KSS589842:KSS589846 LCO589842:LCO589846 LMK589842:LMK589846 LWG589842:LWG589846 MGC589842:MGC589846 MPY589842:MPY589846 MZU589842:MZU589846 NJQ589842:NJQ589846 NTM589842:NTM589846 ODI589842:ODI589846 ONE589842:ONE589846 OXA589842:OXA589846 PGW589842:PGW589846 PQS589842:PQS589846 QAO589842:QAO589846 QKK589842:QKK589846 QUG589842:QUG589846 REC589842:REC589846 RNY589842:RNY589846 RXU589842:RXU589846 SHQ589842:SHQ589846 SRM589842:SRM589846 TBI589842:TBI589846 TLE589842:TLE589846 TVA589842:TVA589846 UEW589842:UEW589846 UOS589842:UOS589846 UYO589842:UYO589846 VIK589842:VIK589846 VSG589842:VSG589846 WCC589842:WCC589846 WLY589842:WLY589846 WVU589842:WVU589846 M655378:M655382 JI655378:JI655382 TE655378:TE655382 ADA655378:ADA655382 AMW655378:AMW655382 AWS655378:AWS655382 BGO655378:BGO655382 BQK655378:BQK655382 CAG655378:CAG655382 CKC655378:CKC655382 CTY655378:CTY655382 DDU655378:DDU655382 DNQ655378:DNQ655382 DXM655378:DXM655382 EHI655378:EHI655382 ERE655378:ERE655382 FBA655378:FBA655382 FKW655378:FKW655382 FUS655378:FUS655382 GEO655378:GEO655382 GOK655378:GOK655382 GYG655378:GYG655382 HIC655378:HIC655382 HRY655378:HRY655382 IBU655378:IBU655382 ILQ655378:ILQ655382 IVM655378:IVM655382 JFI655378:JFI655382 JPE655378:JPE655382 JZA655378:JZA655382 KIW655378:KIW655382 KSS655378:KSS655382 LCO655378:LCO655382 LMK655378:LMK655382 LWG655378:LWG655382 MGC655378:MGC655382 MPY655378:MPY655382 MZU655378:MZU655382 NJQ655378:NJQ655382 NTM655378:NTM655382 ODI655378:ODI655382 ONE655378:ONE655382 OXA655378:OXA655382 PGW655378:PGW655382 PQS655378:PQS655382 QAO655378:QAO655382 QKK655378:QKK655382 QUG655378:QUG655382 REC655378:REC655382 RNY655378:RNY655382 RXU655378:RXU655382 SHQ655378:SHQ655382 SRM655378:SRM655382 TBI655378:TBI655382 TLE655378:TLE655382 TVA655378:TVA655382 UEW655378:UEW655382 UOS655378:UOS655382 UYO655378:UYO655382 VIK655378:VIK655382 VSG655378:VSG655382 WCC655378:WCC655382 WLY655378:WLY655382 WVU655378:WVU655382 M720914:M720918 JI720914:JI720918 TE720914:TE720918 ADA720914:ADA720918 AMW720914:AMW720918 AWS720914:AWS720918 BGO720914:BGO720918 BQK720914:BQK720918 CAG720914:CAG720918 CKC720914:CKC720918 CTY720914:CTY720918 DDU720914:DDU720918 DNQ720914:DNQ720918 DXM720914:DXM720918 EHI720914:EHI720918 ERE720914:ERE720918 FBA720914:FBA720918 FKW720914:FKW720918 FUS720914:FUS720918 GEO720914:GEO720918 GOK720914:GOK720918 GYG720914:GYG720918 HIC720914:HIC720918 HRY720914:HRY720918 IBU720914:IBU720918 ILQ720914:ILQ720918 IVM720914:IVM720918 JFI720914:JFI720918 JPE720914:JPE720918 JZA720914:JZA720918 KIW720914:KIW720918 KSS720914:KSS720918 LCO720914:LCO720918 LMK720914:LMK720918 LWG720914:LWG720918 MGC720914:MGC720918 MPY720914:MPY720918 MZU720914:MZU720918 NJQ720914:NJQ720918 NTM720914:NTM720918 ODI720914:ODI720918 ONE720914:ONE720918 OXA720914:OXA720918 PGW720914:PGW720918 PQS720914:PQS720918 QAO720914:QAO720918 QKK720914:QKK720918 QUG720914:QUG720918 REC720914:REC720918 RNY720914:RNY720918 RXU720914:RXU720918 SHQ720914:SHQ720918 SRM720914:SRM720918 TBI720914:TBI720918 TLE720914:TLE720918 TVA720914:TVA720918 UEW720914:UEW720918 UOS720914:UOS720918 UYO720914:UYO720918 VIK720914:VIK720918 VSG720914:VSG720918 WCC720914:WCC720918 WLY720914:WLY720918 WVU720914:WVU720918 M786450:M786454 JI786450:JI786454 TE786450:TE786454 ADA786450:ADA786454 AMW786450:AMW786454 AWS786450:AWS786454 BGO786450:BGO786454 BQK786450:BQK786454 CAG786450:CAG786454 CKC786450:CKC786454 CTY786450:CTY786454 DDU786450:DDU786454 DNQ786450:DNQ786454 DXM786450:DXM786454 EHI786450:EHI786454 ERE786450:ERE786454 FBA786450:FBA786454 FKW786450:FKW786454 FUS786450:FUS786454 GEO786450:GEO786454 GOK786450:GOK786454 GYG786450:GYG786454 HIC786450:HIC786454 HRY786450:HRY786454 IBU786450:IBU786454 ILQ786450:ILQ786454 IVM786450:IVM786454 JFI786450:JFI786454 JPE786450:JPE786454 JZA786450:JZA786454 KIW786450:KIW786454 KSS786450:KSS786454 LCO786450:LCO786454 LMK786450:LMK786454 LWG786450:LWG786454 MGC786450:MGC786454 MPY786450:MPY786454 MZU786450:MZU786454 NJQ786450:NJQ786454 NTM786450:NTM786454 ODI786450:ODI786454 ONE786450:ONE786454 OXA786450:OXA786454 PGW786450:PGW786454 PQS786450:PQS786454 QAO786450:QAO786454 QKK786450:QKK786454 QUG786450:QUG786454 REC786450:REC786454 RNY786450:RNY786454 RXU786450:RXU786454 SHQ786450:SHQ786454 SRM786450:SRM786454 TBI786450:TBI786454 TLE786450:TLE786454 TVA786450:TVA786454 UEW786450:UEW786454 UOS786450:UOS786454 UYO786450:UYO786454 VIK786450:VIK786454 VSG786450:VSG786454 WCC786450:WCC786454 WLY786450:WLY786454 WVU786450:WVU786454 M851986:M851990 JI851986:JI851990 TE851986:TE851990 ADA851986:ADA851990 AMW851986:AMW851990 AWS851986:AWS851990 BGO851986:BGO851990 BQK851986:BQK851990 CAG851986:CAG851990 CKC851986:CKC851990 CTY851986:CTY851990 DDU851986:DDU851990 DNQ851986:DNQ851990 DXM851986:DXM851990 EHI851986:EHI851990 ERE851986:ERE851990 FBA851986:FBA851990 FKW851986:FKW851990 FUS851986:FUS851990 GEO851986:GEO851990 GOK851986:GOK851990 GYG851986:GYG851990 HIC851986:HIC851990 HRY851986:HRY851990 IBU851986:IBU851990 ILQ851986:ILQ851990 IVM851986:IVM851990 JFI851986:JFI851990 JPE851986:JPE851990 JZA851986:JZA851990 KIW851986:KIW851990 KSS851986:KSS851990 LCO851986:LCO851990 LMK851986:LMK851990 LWG851986:LWG851990 MGC851986:MGC851990 MPY851986:MPY851990 MZU851986:MZU851990 NJQ851986:NJQ851990 NTM851986:NTM851990 ODI851986:ODI851990 ONE851986:ONE851990 OXA851986:OXA851990 PGW851986:PGW851990 PQS851986:PQS851990 QAO851986:QAO851990 QKK851986:QKK851990 QUG851986:QUG851990 REC851986:REC851990 RNY851986:RNY851990 RXU851986:RXU851990 SHQ851986:SHQ851990 SRM851986:SRM851990 TBI851986:TBI851990 TLE851986:TLE851990 TVA851986:TVA851990 UEW851986:UEW851990 UOS851986:UOS851990 UYO851986:UYO851990 VIK851986:VIK851990 VSG851986:VSG851990 WCC851986:WCC851990 WLY851986:WLY851990 WVU851986:WVU851990 M917522:M917526 JI917522:JI917526 TE917522:TE917526 ADA917522:ADA917526 AMW917522:AMW917526 AWS917522:AWS917526 BGO917522:BGO917526 BQK917522:BQK917526 CAG917522:CAG917526 CKC917522:CKC917526 CTY917522:CTY917526 DDU917522:DDU917526 DNQ917522:DNQ917526 DXM917522:DXM917526 EHI917522:EHI917526 ERE917522:ERE917526 FBA917522:FBA917526 FKW917522:FKW917526 FUS917522:FUS917526 GEO917522:GEO917526 GOK917522:GOK917526 GYG917522:GYG917526 HIC917522:HIC917526 HRY917522:HRY917526 IBU917522:IBU917526 ILQ917522:ILQ917526 IVM917522:IVM917526 JFI917522:JFI917526 JPE917522:JPE917526 JZA917522:JZA917526 KIW917522:KIW917526 KSS917522:KSS917526 LCO917522:LCO917526 LMK917522:LMK917526 LWG917522:LWG917526 MGC917522:MGC917526 MPY917522:MPY917526 MZU917522:MZU917526 NJQ917522:NJQ917526 NTM917522:NTM917526 ODI917522:ODI917526 ONE917522:ONE917526 OXA917522:OXA917526 PGW917522:PGW917526 PQS917522:PQS917526 QAO917522:QAO917526 QKK917522:QKK917526 QUG917522:QUG917526 REC917522:REC917526 RNY917522:RNY917526 RXU917522:RXU917526 SHQ917522:SHQ917526 SRM917522:SRM917526 TBI917522:TBI917526 TLE917522:TLE917526 TVA917522:TVA917526 UEW917522:UEW917526 UOS917522:UOS917526 UYO917522:UYO917526 VIK917522:VIK917526 VSG917522:VSG917526 WCC917522:WCC917526 WLY917522:WLY917526 WVU917522:WVU917526 M983058:M983062 JI983058:JI983062 TE983058:TE983062 ADA983058:ADA983062 AMW983058:AMW983062 AWS983058:AWS983062 BGO983058:BGO983062 BQK983058:BQK983062 CAG983058:CAG983062 CKC983058:CKC983062 CTY983058:CTY983062 DDU983058:DDU983062 DNQ983058:DNQ983062 DXM983058:DXM983062 EHI983058:EHI983062 ERE983058:ERE983062 FBA983058:FBA983062 FKW983058:FKW983062 FUS983058:FUS983062 GEO983058:GEO983062 GOK983058:GOK983062 GYG983058:GYG983062 HIC983058:HIC983062 HRY983058:HRY983062 IBU983058:IBU983062 ILQ983058:ILQ983062 IVM983058:IVM983062 JFI983058:JFI983062 JPE983058:JPE983062 JZA983058:JZA983062 KIW983058:KIW983062 KSS983058:KSS983062 LCO983058:LCO983062 LMK983058:LMK983062 LWG983058:LWG983062 MGC983058:MGC983062 MPY983058:MPY983062 MZU983058:MZU983062 NJQ983058:NJQ983062 NTM983058:NTM983062 ODI983058:ODI983062 ONE983058:ONE983062 OXA983058:OXA983062 PGW983058:PGW983062 PQS983058:PQS983062 QAO983058:QAO983062 QKK983058:QKK983062 QUG983058:QUG983062 REC983058:REC983062 RNY983058:RNY983062 RXU983058:RXU983062 SHQ983058:SHQ983062 SRM983058:SRM983062 TBI983058:TBI983062 TLE983058:TLE983062 TVA983058:TVA983062 UEW983058:UEW983062 UOS983058:UOS983062 UYO983058:UYO983062 VIK983058:VIK983062 VSG983058:VSG983062 WCC983058:WCC983062 WLY983058:WLY983062 WVU983058:WVU98306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J65547:M65548 JF65547:JI65548 TB65547:TE65548 ACX65547:ADA65548 AMT65547:AMW65548 AWP65547:AWS65548 BGL65547:BGO65548 BQH65547:BQK65548 CAD65547:CAG65548 CJZ65547:CKC65548 CTV65547:CTY65548 DDR65547:DDU65548 DNN65547:DNQ65548 DXJ65547:DXM65548 EHF65547:EHI65548 ERB65547:ERE65548 FAX65547:FBA65548 FKT65547:FKW65548 FUP65547:FUS65548 GEL65547:GEO65548 GOH65547:GOK65548 GYD65547:GYG65548 HHZ65547:HIC65548 HRV65547:HRY65548 IBR65547:IBU65548 ILN65547:ILQ65548 IVJ65547:IVM65548 JFF65547:JFI65548 JPB65547:JPE65548 JYX65547:JZA65548 KIT65547:KIW65548 KSP65547:KSS65548 LCL65547:LCO65548 LMH65547:LMK65548 LWD65547:LWG65548 MFZ65547:MGC65548 MPV65547:MPY65548 MZR65547:MZU65548 NJN65547:NJQ65548 NTJ65547:NTM65548 ODF65547:ODI65548 ONB65547:ONE65548 OWX65547:OXA65548 PGT65547:PGW65548 PQP65547:PQS65548 QAL65547:QAO65548 QKH65547:QKK65548 QUD65547:QUG65548 RDZ65547:REC65548 RNV65547:RNY65548 RXR65547:RXU65548 SHN65547:SHQ65548 SRJ65547:SRM65548 TBF65547:TBI65548 TLB65547:TLE65548 TUX65547:TVA65548 UET65547:UEW65548 UOP65547:UOS65548 UYL65547:UYO65548 VIH65547:VIK65548 VSD65547:VSG65548 WBZ65547:WCC65548 WLV65547:WLY65548 WVR65547:WVU65548 J131083:M131084 JF131083:JI131084 TB131083:TE131084 ACX131083:ADA131084 AMT131083:AMW131084 AWP131083:AWS131084 BGL131083:BGO131084 BQH131083:BQK131084 CAD131083:CAG131084 CJZ131083:CKC131084 CTV131083:CTY131084 DDR131083:DDU131084 DNN131083:DNQ131084 DXJ131083:DXM131084 EHF131083:EHI131084 ERB131083:ERE131084 FAX131083:FBA131084 FKT131083:FKW131084 FUP131083:FUS131084 GEL131083:GEO131084 GOH131083:GOK131084 GYD131083:GYG131084 HHZ131083:HIC131084 HRV131083:HRY131084 IBR131083:IBU131084 ILN131083:ILQ131084 IVJ131083:IVM131084 JFF131083:JFI131084 JPB131083:JPE131084 JYX131083:JZA131084 KIT131083:KIW131084 KSP131083:KSS131084 LCL131083:LCO131084 LMH131083:LMK131084 LWD131083:LWG131084 MFZ131083:MGC131084 MPV131083:MPY131084 MZR131083:MZU131084 NJN131083:NJQ131084 NTJ131083:NTM131084 ODF131083:ODI131084 ONB131083:ONE131084 OWX131083:OXA131084 PGT131083:PGW131084 PQP131083:PQS131084 QAL131083:QAO131084 QKH131083:QKK131084 QUD131083:QUG131084 RDZ131083:REC131084 RNV131083:RNY131084 RXR131083:RXU131084 SHN131083:SHQ131084 SRJ131083:SRM131084 TBF131083:TBI131084 TLB131083:TLE131084 TUX131083:TVA131084 UET131083:UEW131084 UOP131083:UOS131084 UYL131083:UYO131084 VIH131083:VIK131084 VSD131083:VSG131084 WBZ131083:WCC131084 WLV131083:WLY131084 WVR131083:WVU131084 J196619:M196620 JF196619:JI196620 TB196619:TE196620 ACX196619:ADA196620 AMT196619:AMW196620 AWP196619:AWS196620 BGL196619:BGO196620 BQH196619:BQK196620 CAD196619:CAG196620 CJZ196619:CKC196620 CTV196619:CTY196620 DDR196619:DDU196620 DNN196619:DNQ196620 DXJ196619:DXM196620 EHF196619:EHI196620 ERB196619:ERE196620 FAX196619:FBA196620 FKT196619:FKW196620 FUP196619:FUS196620 GEL196619:GEO196620 GOH196619:GOK196620 GYD196619:GYG196620 HHZ196619:HIC196620 HRV196619:HRY196620 IBR196619:IBU196620 ILN196619:ILQ196620 IVJ196619:IVM196620 JFF196619:JFI196620 JPB196619:JPE196620 JYX196619:JZA196620 KIT196619:KIW196620 KSP196619:KSS196620 LCL196619:LCO196620 LMH196619:LMK196620 LWD196619:LWG196620 MFZ196619:MGC196620 MPV196619:MPY196620 MZR196619:MZU196620 NJN196619:NJQ196620 NTJ196619:NTM196620 ODF196619:ODI196620 ONB196619:ONE196620 OWX196619:OXA196620 PGT196619:PGW196620 PQP196619:PQS196620 QAL196619:QAO196620 QKH196619:QKK196620 QUD196619:QUG196620 RDZ196619:REC196620 RNV196619:RNY196620 RXR196619:RXU196620 SHN196619:SHQ196620 SRJ196619:SRM196620 TBF196619:TBI196620 TLB196619:TLE196620 TUX196619:TVA196620 UET196619:UEW196620 UOP196619:UOS196620 UYL196619:UYO196620 VIH196619:VIK196620 VSD196619:VSG196620 WBZ196619:WCC196620 WLV196619:WLY196620 WVR196619:WVU196620 J262155:M262156 JF262155:JI262156 TB262155:TE262156 ACX262155:ADA262156 AMT262155:AMW262156 AWP262155:AWS262156 BGL262155:BGO262156 BQH262155:BQK262156 CAD262155:CAG262156 CJZ262155:CKC262156 CTV262155:CTY262156 DDR262155:DDU262156 DNN262155:DNQ262156 DXJ262155:DXM262156 EHF262155:EHI262156 ERB262155:ERE262156 FAX262155:FBA262156 FKT262155:FKW262156 FUP262155:FUS262156 GEL262155:GEO262156 GOH262155:GOK262156 GYD262155:GYG262156 HHZ262155:HIC262156 HRV262155:HRY262156 IBR262155:IBU262156 ILN262155:ILQ262156 IVJ262155:IVM262156 JFF262155:JFI262156 JPB262155:JPE262156 JYX262155:JZA262156 KIT262155:KIW262156 KSP262155:KSS262156 LCL262155:LCO262156 LMH262155:LMK262156 LWD262155:LWG262156 MFZ262155:MGC262156 MPV262155:MPY262156 MZR262155:MZU262156 NJN262155:NJQ262156 NTJ262155:NTM262156 ODF262155:ODI262156 ONB262155:ONE262156 OWX262155:OXA262156 PGT262155:PGW262156 PQP262155:PQS262156 QAL262155:QAO262156 QKH262155:QKK262156 QUD262155:QUG262156 RDZ262155:REC262156 RNV262155:RNY262156 RXR262155:RXU262156 SHN262155:SHQ262156 SRJ262155:SRM262156 TBF262155:TBI262156 TLB262155:TLE262156 TUX262155:TVA262156 UET262155:UEW262156 UOP262155:UOS262156 UYL262155:UYO262156 VIH262155:VIK262156 VSD262155:VSG262156 WBZ262155:WCC262156 WLV262155:WLY262156 WVR262155:WVU262156 J327691:M327692 JF327691:JI327692 TB327691:TE327692 ACX327691:ADA327692 AMT327691:AMW327692 AWP327691:AWS327692 BGL327691:BGO327692 BQH327691:BQK327692 CAD327691:CAG327692 CJZ327691:CKC327692 CTV327691:CTY327692 DDR327691:DDU327692 DNN327691:DNQ327692 DXJ327691:DXM327692 EHF327691:EHI327692 ERB327691:ERE327692 FAX327691:FBA327692 FKT327691:FKW327692 FUP327691:FUS327692 GEL327691:GEO327692 GOH327691:GOK327692 GYD327691:GYG327692 HHZ327691:HIC327692 HRV327691:HRY327692 IBR327691:IBU327692 ILN327691:ILQ327692 IVJ327691:IVM327692 JFF327691:JFI327692 JPB327691:JPE327692 JYX327691:JZA327692 KIT327691:KIW327692 KSP327691:KSS327692 LCL327691:LCO327692 LMH327691:LMK327692 LWD327691:LWG327692 MFZ327691:MGC327692 MPV327691:MPY327692 MZR327691:MZU327692 NJN327691:NJQ327692 NTJ327691:NTM327692 ODF327691:ODI327692 ONB327691:ONE327692 OWX327691:OXA327692 PGT327691:PGW327692 PQP327691:PQS327692 QAL327691:QAO327692 QKH327691:QKK327692 QUD327691:QUG327692 RDZ327691:REC327692 RNV327691:RNY327692 RXR327691:RXU327692 SHN327691:SHQ327692 SRJ327691:SRM327692 TBF327691:TBI327692 TLB327691:TLE327692 TUX327691:TVA327692 UET327691:UEW327692 UOP327691:UOS327692 UYL327691:UYO327692 VIH327691:VIK327692 VSD327691:VSG327692 WBZ327691:WCC327692 WLV327691:WLY327692 WVR327691:WVU327692 J393227:M393228 JF393227:JI393228 TB393227:TE393228 ACX393227:ADA393228 AMT393227:AMW393228 AWP393227:AWS393228 BGL393227:BGO393228 BQH393227:BQK393228 CAD393227:CAG393228 CJZ393227:CKC393228 CTV393227:CTY393228 DDR393227:DDU393228 DNN393227:DNQ393228 DXJ393227:DXM393228 EHF393227:EHI393228 ERB393227:ERE393228 FAX393227:FBA393228 FKT393227:FKW393228 FUP393227:FUS393228 GEL393227:GEO393228 GOH393227:GOK393228 GYD393227:GYG393228 HHZ393227:HIC393228 HRV393227:HRY393228 IBR393227:IBU393228 ILN393227:ILQ393228 IVJ393227:IVM393228 JFF393227:JFI393228 JPB393227:JPE393228 JYX393227:JZA393228 KIT393227:KIW393228 KSP393227:KSS393228 LCL393227:LCO393228 LMH393227:LMK393228 LWD393227:LWG393228 MFZ393227:MGC393228 MPV393227:MPY393228 MZR393227:MZU393228 NJN393227:NJQ393228 NTJ393227:NTM393228 ODF393227:ODI393228 ONB393227:ONE393228 OWX393227:OXA393228 PGT393227:PGW393228 PQP393227:PQS393228 QAL393227:QAO393228 QKH393227:QKK393228 QUD393227:QUG393228 RDZ393227:REC393228 RNV393227:RNY393228 RXR393227:RXU393228 SHN393227:SHQ393228 SRJ393227:SRM393228 TBF393227:TBI393228 TLB393227:TLE393228 TUX393227:TVA393228 UET393227:UEW393228 UOP393227:UOS393228 UYL393227:UYO393228 VIH393227:VIK393228 VSD393227:VSG393228 WBZ393227:WCC393228 WLV393227:WLY393228 WVR393227:WVU393228 J458763:M458764 JF458763:JI458764 TB458763:TE458764 ACX458763:ADA458764 AMT458763:AMW458764 AWP458763:AWS458764 BGL458763:BGO458764 BQH458763:BQK458764 CAD458763:CAG458764 CJZ458763:CKC458764 CTV458763:CTY458764 DDR458763:DDU458764 DNN458763:DNQ458764 DXJ458763:DXM458764 EHF458763:EHI458764 ERB458763:ERE458764 FAX458763:FBA458764 FKT458763:FKW458764 FUP458763:FUS458764 GEL458763:GEO458764 GOH458763:GOK458764 GYD458763:GYG458764 HHZ458763:HIC458764 HRV458763:HRY458764 IBR458763:IBU458764 ILN458763:ILQ458764 IVJ458763:IVM458764 JFF458763:JFI458764 JPB458763:JPE458764 JYX458763:JZA458764 KIT458763:KIW458764 KSP458763:KSS458764 LCL458763:LCO458764 LMH458763:LMK458764 LWD458763:LWG458764 MFZ458763:MGC458764 MPV458763:MPY458764 MZR458763:MZU458764 NJN458763:NJQ458764 NTJ458763:NTM458764 ODF458763:ODI458764 ONB458763:ONE458764 OWX458763:OXA458764 PGT458763:PGW458764 PQP458763:PQS458764 QAL458763:QAO458764 QKH458763:QKK458764 QUD458763:QUG458764 RDZ458763:REC458764 RNV458763:RNY458764 RXR458763:RXU458764 SHN458763:SHQ458764 SRJ458763:SRM458764 TBF458763:TBI458764 TLB458763:TLE458764 TUX458763:TVA458764 UET458763:UEW458764 UOP458763:UOS458764 UYL458763:UYO458764 VIH458763:VIK458764 VSD458763:VSG458764 WBZ458763:WCC458764 WLV458763:WLY458764 WVR458763:WVU458764 J524299:M524300 JF524299:JI524300 TB524299:TE524300 ACX524299:ADA524300 AMT524299:AMW524300 AWP524299:AWS524300 BGL524299:BGO524300 BQH524299:BQK524300 CAD524299:CAG524300 CJZ524299:CKC524300 CTV524299:CTY524300 DDR524299:DDU524300 DNN524299:DNQ524300 DXJ524299:DXM524300 EHF524299:EHI524300 ERB524299:ERE524300 FAX524299:FBA524300 FKT524299:FKW524300 FUP524299:FUS524300 GEL524299:GEO524300 GOH524299:GOK524300 GYD524299:GYG524300 HHZ524299:HIC524300 HRV524299:HRY524300 IBR524299:IBU524300 ILN524299:ILQ524300 IVJ524299:IVM524300 JFF524299:JFI524300 JPB524299:JPE524300 JYX524299:JZA524300 KIT524299:KIW524300 KSP524299:KSS524300 LCL524299:LCO524300 LMH524299:LMK524300 LWD524299:LWG524300 MFZ524299:MGC524300 MPV524299:MPY524300 MZR524299:MZU524300 NJN524299:NJQ524300 NTJ524299:NTM524300 ODF524299:ODI524300 ONB524299:ONE524300 OWX524299:OXA524300 PGT524299:PGW524300 PQP524299:PQS524300 QAL524299:QAO524300 QKH524299:QKK524300 QUD524299:QUG524300 RDZ524299:REC524300 RNV524299:RNY524300 RXR524299:RXU524300 SHN524299:SHQ524300 SRJ524299:SRM524300 TBF524299:TBI524300 TLB524299:TLE524300 TUX524299:TVA524300 UET524299:UEW524300 UOP524299:UOS524300 UYL524299:UYO524300 VIH524299:VIK524300 VSD524299:VSG524300 WBZ524299:WCC524300 WLV524299:WLY524300 WVR524299:WVU524300 J589835:M589836 JF589835:JI589836 TB589835:TE589836 ACX589835:ADA589836 AMT589835:AMW589836 AWP589835:AWS589836 BGL589835:BGO589836 BQH589835:BQK589836 CAD589835:CAG589836 CJZ589835:CKC589836 CTV589835:CTY589836 DDR589835:DDU589836 DNN589835:DNQ589836 DXJ589835:DXM589836 EHF589835:EHI589836 ERB589835:ERE589836 FAX589835:FBA589836 FKT589835:FKW589836 FUP589835:FUS589836 GEL589835:GEO589836 GOH589835:GOK589836 GYD589835:GYG589836 HHZ589835:HIC589836 HRV589835:HRY589836 IBR589835:IBU589836 ILN589835:ILQ589836 IVJ589835:IVM589836 JFF589835:JFI589836 JPB589835:JPE589836 JYX589835:JZA589836 KIT589835:KIW589836 KSP589835:KSS589836 LCL589835:LCO589836 LMH589835:LMK589836 LWD589835:LWG589836 MFZ589835:MGC589836 MPV589835:MPY589836 MZR589835:MZU589836 NJN589835:NJQ589836 NTJ589835:NTM589836 ODF589835:ODI589836 ONB589835:ONE589836 OWX589835:OXA589836 PGT589835:PGW589836 PQP589835:PQS589836 QAL589835:QAO589836 QKH589835:QKK589836 QUD589835:QUG589836 RDZ589835:REC589836 RNV589835:RNY589836 RXR589835:RXU589836 SHN589835:SHQ589836 SRJ589835:SRM589836 TBF589835:TBI589836 TLB589835:TLE589836 TUX589835:TVA589836 UET589835:UEW589836 UOP589835:UOS589836 UYL589835:UYO589836 VIH589835:VIK589836 VSD589835:VSG589836 WBZ589835:WCC589836 WLV589835:WLY589836 WVR589835:WVU589836 J655371:M655372 JF655371:JI655372 TB655371:TE655372 ACX655371:ADA655372 AMT655371:AMW655372 AWP655371:AWS655372 BGL655371:BGO655372 BQH655371:BQK655372 CAD655371:CAG655372 CJZ655371:CKC655372 CTV655371:CTY655372 DDR655371:DDU655372 DNN655371:DNQ655372 DXJ655371:DXM655372 EHF655371:EHI655372 ERB655371:ERE655372 FAX655371:FBA655372 FKT655371:FKW655372 FUP655371:FUS655372 GEL655371:GEO655372 GOH655371:GOK655372 GYD655371:GYG655372 HHZ655371:HIC655372 HRV655371:HRY655372 IBR655371:IBU655372 ILN655371:ILQ655372 IVJ655371:IVM655372 JFF655371:JFI655372 JPB655371:JPE655372 JYX655371:JZA655372 KIT655371:KIW655372 KSP655371:KSS655372 LCL655371:LCO655372 LMH655371:LMK655372 LWD655371:LWG655372 MFZ655371:MGC655372 MPV655371:MPY655372 MZR655371:MZU655372 NJN655371:NJQ655372 NTJ655371:NTM655372 ODF655371:ODI655372 ONB655371:ONE655372 OWX655371:OXA655372 PGT655371:PGW655372 PQP655371:PQS655372 QAL655371:QAO655372 QKH655371:QKK655372 QUD655371:QUG655372 RDZ655371:REC655372 RNV655371:RNY655372 RXR655371:RXU655372 SHN655371:SHQ655372 SRJ655371:SRM655372 TBF655371:TBI655372 TLB655371:TLE655372 TUX655371:TVA655372 UET655371:UEW655372 UOP655371:UOS655372 UYL655371:UYO655372 VIH655371:VIK655372 VSD655371:VSG655372 WBZ655371:WCC655372 WLV655371:WLY655372 WVR655371:WVU655372 J720907:M720908 JF720907:JI720908 TB720907:TE720908 ACX720907:ADA720908 AMT720907:AMW720908 AWP720907:AWS720908 BGL720907:BGO720908 BQH720907:BQK720908 CAD720907:CAG720908 CJZ720907:CKC720908 CTV720907:CTY720908 DDR720907:DDU720908 DNN720907:DNQ720908 DXJ720907:DXM720908 EHF720907:EHI720908 ERB720907:ERE720908 FAX720907:FBA720908 FKT720907:FKW720908 FUP720907:FUS720908 GEL720907:GEO720908 GOH720907:GOK720908 GYD720907:GYG720908 HHZ720907:HIC720908 HRV720907:HRY720908 IBR720907:IBU720908 ILN720907:ILQ720908 IVJ720907:IVM720908 JFF720907:JFI720908 JPB720907:JPE720908 JYX720907:JZA720908 KIT720907:KIW720908 KSP720907:KSS720908 LCL720907:LCO720908 LMH720907:LMK720908 LWD720907:LWG720908 MFZ720907:MGC720908 MPV720907:MPY720908 MZR720907:MZU720908 NJN720907:NJQ720908 NTJ720907:NTM720908 ODF720907:ODI720908 ONB720907:ONE720908 OWX720907:OXA720908 PGT720907:PGW720908 PQP720907:PQS720908 QAL720907:QAO720908 QKH720907:QKK720908 QUD720907:QUG720908 RDZ720907:REC720908 RNV720907:RNY720908 RXR720907:RXU720908 SHN720907:SHQ720908 SRJ720907:SRM720908 TBF720907:TBI720908 TLB720907:TLE720908 TUX720907:TVA720908 UET720907:UEW720908 UOP720907:UOS720908 UYL720907:UYO720908 VIH720907:VIK720908 VSD720907:VSG720908 WBZ720907:WCC720908 WLV720907:WLY720908 WVR720907:WVU720908 J786443:M786444 JF786443:JI786444 TB786443:TE786444 ACX786443:ADA786444 AMT786443:AMW786444 AWP786443:AWS786444 BGL786443:BGO786444 BQH786443:BQK786444 CAD786443:CAG786444 CJZ786443:CKC786444 CTV786443:CTY786444 DDR786443:DDU786444 DNN786443:DNQ786444 DXJ786443:DXM786444 EHF786443:EHI786444 ERB786443:ERE786444 FAX786443:FBA786444 FKT786443:FKW786444 FUP786443:FUS786444 GEL786443:GEO786444 GOH786443:GOK786444 GYD786443:GYG786444 HHZ786443:HIC786444 HRV786443:HRY786444 IBR786443:IBU786444 ILN786443:ILQ786444 IVJ786443:IVM786444 JFF786443:JFI786444 JPB786443:JPE786444 JYX786443:JZA786444 KIT786443:KIW786444 KSP786443:KSS786444 LCL786443:LCO786444 LMH786443:LMK786444 LWD786443:LWG786444 MFZ786443:MGC786444 MPV786443:MPY786444 MZR786443:MZU786444 NJN786443:NJQ786444 NTJ786443:NTM786444 ODF786443:ODI786444 ONB786443:ONE786444 OWX786443:OXA786444 PGT786443:PGW786444 PQP786443:PQS786444 QAL786443:QAO786444 QKH786443:QKK786444 QUD786443:QUG786444 RDZ786443:REC786444 RNV786443:RNY786444 RXR786443:RXU786444 SHN786443:SHQ786444 SRJ786443:SRM786444 TBF786443:TBI786444 TLB786443:TLE786444 TUX786443:TVA786444 UET786443:UEW786444 UOP786443:UOS786444 UYL786443:UYO786444 VIH786443:VIK786444 VSD786443:VSG786444 WBZ786443:WCC786444 WLV786443:WLY786444 WVR786443:WVU786444 J851979:M851980 JF851979:JI851980 TB851979:TE851980 ACX851979:ADA851980 AMT851979:AMW851980 AWP851979:AWS851980 BGL851979:BGO851980 BQH851979:BQK851980 CAD851979:CAG851980 CJZ851979:CKC851980 CTV851979:CTY851980 DDR851979:DDU851980 DNN851979:DNQ851980 DXJ851979:DXM851980 EHF851979:EHI851980 ERB851979:ERE851980 FAX851979:FBA851980 FKT851979:FKW851980 FUP851979:FUS851980 GEL851979:GEO851980 GOH851979:GOK851980 GYD851979:GYG851980 HHZ851979:HIC851980 HRV851979:HRY851980 IBR851979:IBU851980 ILN851979:ILQ851980 IVJ851979:IVM851980 JFF851979:JFI851980 JPB851979:JPE851980 JYX851979:JZA851980 KIT851979:KIW851980 KSP851979:KSS851980 LCL851979:LCO851980 LMH851979:LMK851980 LWD851979:LWG851980 MFZ851979:MGC851980 MPV851979:MPY851980 MZR851979:MZU851980 NJN851979:NJQ851980 NTJ851979:NTM851980 ODF851979:ODI851980 ONB851979:ONE851980 OWX851979:OXA851980 PGT851979:PGW851980 PQP851979:PQS851980 QAL851979:QAO851980 QKH851979:QKK851980 QUD851979:QUG851980 RDZ851979:REC851980 RNV851979:RNY851980 RXR851979:RXU851980 SHN851979:SHQ851980 SRJ851979:SRM851980 TBF851979:TBI851980 TLB851979:TLE851980 TUX851979:TVA851980 UET851979:UEW851980 UOP851979:UOS851980 UYL851979:UYO851980 VIH851979:VIK851980 VSD851979:VSG851980 WBZ851979:WCC851980 WLV851979:WLY851980 WVR851979:WVU851980 J917515:M917516 JF917515:JI917516 TB917515:TE917516 ACX917515:ADA917516 AMT917515:AMW917516 AWP917515:AWS917516 BGL917515:BGO917516 BQH917515:BQK917516 CAD917515:CAG917516 CJZ917515:CKC917516 CTV917515:CTY917516 DDR917515:DDU917516 DNN917515:DNQ917516 DXJ917515:DXM917516 EHF917515:EHI917516 ERB917515:ERE917516 FAX917515:FBA917516 FKT917515:FKW917516 FUP917515:FUS917516 GEL917515:GEO917516 GOH917515:GOK917516 GYD917515:GYG917516 HHZ917515:HIC917516 HRV917515:HRY917516 IBR917515:IBU917516 ILN917515:ILQ917516 IVJ917515:IVM917516 JFF917515:JFI917516 JPB917515:JPE917516 JYX917515:JZA917516 KIT917515:KIW917516 KSP917515:KSS917516 LCL917515:LCO917516 LMH917515:LMK917516 LWD917515:LWG917516 MFZ917515:MGC917516 MPV917515:MPY917516 MZR917515:MZU917516 NJN917515:NJQ917516 NTJ917515:NTM917516 ODF917515:ODI917516 ONB917515:ONE917516 OWX917515:OXA917516 PGT917515:PGW917516 PQP917515:PQS917516 QAL917515:QAO917516 QKH917515:QKK917516 QUD917515:QUG917516 RDZ917515:REC917516 RNV917515:RNY917516 RXR917515:RXU917516 SHN917515:SHQ917516 SRJ917515:SRM917516 TBF917515:TBI917516 TLB917515:TLE917516 TUX917515:TVA917516 UET917515:UEW917516 UOP917515:UOS917516 UYL917515:UYO917516 VIH917515:VIK917516 VSD917515:VSG917516 WBZ917515:WCC917516 WLV917515:WLY917516 WVR917515:WVU917516 J983051:M983052 JF983051:JI983052 TB983051:TE983052 ACX983051:ADA983052 AMT983051:AMW983052 AWP983051:AWS983052 BGL983051:BGO983052 BQH983051:BQK983052 CAD983051:CAG983052 CJZ983051:CKC983052 CTV983051:CTY983052 DDR983051:DDU983052 DNN983051:DNQ983052 DXJ983051:DXM983052 EHF983051:EHI983052 ERB983051:ERE983052 FAX983051:FBA983052 FKT983051:FKW983052 FUP983051:FUS983052 GEL983051:GEO983052 GOH983051:GOK983052 GYD983051:GYG983052 HHZ983051:HIC983052 HRV983051:HRY983052 IBR983051:IBU983052 ILN983051:ILQ983052 IVJ983051:IVM983052 JFF983051:JFI983052 JPB983051:JPE983052 JYX983051:JZA983052 KIT983051:KIW983052 KSP983051:KSS983052 LCL983051:LCO983052 LMH983051:LMK983052 LWD983051:LWG983052 MFZ983051:MGC983052 MPV983051:MPY983052 MZR983051:MZU983052 NJN983051:NJQ983052 NTJ983051:NTM983052 ODF983051:ODI983052 ONB983051:ONE983052 OWX983051:OXA983052 PGT983051:PGW983052 PQP983051:PQS983052 QAL983051:QAO983052 QKH983051:QKK983052 QUD983051:QUG983052 RDZ983051:REC983052 RNV983051:RNY983052 RXR983051:RXU983052 SHN983051:SHQ983052 SRJ983051:SRM983052 TBF983051:TBI983052 TLB983051:TLE983052 TUX983051:TVA983052 UET983051:UEW983052 UOP983051:UOS983052 UYL983051:UYO983052 VIH983051:VIK983052 VSD983051:VSG983052 WBZ983051:WCC983052 WLV983051:WLY983052 WVR983051:WVU98305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J65549:L65558 JF65549:JH65558 TB65549:TD65558 ACX65549:ACZ65558 AMT65549:AMV65558 AWP65549:AWR65558 BGL65549:BGN65558 BQH65549:BQJ65558 CAD65549:CAF65558 CJZ65549:CKB65558 CTV65549:CTX65558 DDR65549:DDT65558 DNN65549:DNP65558 DXJ65549:DXL65558 EHF65549:EHH65558 ERB65549:ERD65558 FAX65549:FAZ65558 FKT65549:FKV65558 FUP65549:FUR65558 GEL65549:GEN65558 GOH65549:GOJ65558 GYD65549:GYF65558 HHZ65549:HIB65558 HRV65549:HRX65558 IBR65549:IBT65558 ILN65549:ILP65558 IVJ65549:IVL65558 JFF65549:JFH65558 JPB65549:JPD65558 JYX65549:JYZ65558 KIT65549:KIV65558 KSP65549:KSR65558 LCL65549:LCN65558 LMH65549:LMJ65558 LWD65549:LWF65558 MFZ65549:MGB65558 MPV65549:MPX65558 MZR65549:MZT65558 NJN65549:NJP65558 NTJ65549:NTL65558 ODF65549:ODH65558 ONB65549:OND65558 OWX65549:OWZ65558 PGT65549:PGV65558 PQP65549:PQR65558 QAL65549:QAN65558 QKH65549:QKJ65558 QUD65549:QUF65558 RDZ65549:REB65558 RNV65549:RNX65558 RXR65549:RXT65558 SHN65549:SHP65558 SRJ65549:SRL65558 TBF65549:TBH65558 TLB65549:TLD65558 TUX65549:TUZ65558 UET65549:UEV65558 UOP65549:UOR65558 UYL65549:UYN65558 VIH65549:VIJ65558 VSD65549:VSF65558 WBZ65549:WCB65558 WLV65549:WLX65558 WVR65549:WVT65558 J131085:L131094 JF131085:JH131094 TB131085:TD131094 ACX131085:ACZ131094 AMT131085:AMV131094 AWP131085:AWR131094 BGL131085:BGN131094 BQH131085:BQJ131094 CAD131085:CAF131094 CJZ131085:CKB131094 CTV131085:CTX131094 DDR131085:DDT131094 DNN131085:DNP131094 DXJ131085:DXL131094 EHF131085:EHH131094 ERB131085:ERD131094 FAX131085:FAZ131094 FKT131085:FKV131094 FUP131085:FUR131094 GEL131085:GEN131094 GOH131085:GOJ131094 GYD131085:GYF131094 HHZ131085:HIB131094 HRV131085:HRX131094 IBR131085:IBT131094 ILN131085:ILP131094 IVJ131085:IVL131094 JFF131085:JFH131094 JPB131085:JPD131094 JYX131085:JYZ131094 KIT131085:KIV131094 KSP131085:KSR131094 LCL131085:LCN131094 LMH131085:LMJ131094 LWD131085:LWF131094 MFZ131085:MGB131094 MPV131085:MPX131094 MZR131085:MZT131094 NJN131085:NJP131094 NTJ131085:NTL131094 ODF131085:ODH131094 ONB131085:OND131094 OWX131085:OWZ131094 PGT131085:PGV131094 PQP131085:PQR131094 QAL131085:QAN131094 QKH131085:QKJ131094 QUD131085:QUF131094 RDZ131085:REB131094 RNV131085:RNX131094 RXR131085:RXT131094 SHN131085:SHP131094 SRJ131085:SRL131094 TBF131085:TBH131094 TLB131085:TLD131094 TUX131085:TUZ131094 UET131085:UEV131094 UOP131085:UOR131094 UYL131085:UYN131094 VIH131085:VIJ131094 VSD131085:VSF131094 WBZ131085:WCB131094 WLV131085:WLX131094 WVR131085:WVT131094 J196621:L196630 JF196621:JH196630 TB196621:TD196630 ACX196621:ACZ196630 AMT196621:AMV196630 AWP196621:AWR196630 BGL196621:BGN196630 BQH196621:BQJ196630 CAD196621:CAF196630 CJZ196621:CKB196630 CTV196621:CTX196630 DDR196621:DDT196630 DNN196621:DNP196630 DXJ196621:DXL196630 EHF196621:EHH196630 ERB196621:ERD196630 FAX196621:FAZ196630 FKT196621:FKV196630 FUP196621:FUR196630 GEL196621:GEN196630 GOH196621:GOJ196630 GYD196621:GYF196630 HHZ196621:HIB196630 HRV196621:HRX196630 IBR196621:IBT196630 ILN196621:ILP196630 IVJ196621:IVL196630 JFF196621:JFH196630 JPB196621:JPD196630 JYX196621:JYZ196630 KIT196621:KIV196630 KSP196621:KSR196630 LCL196621:LCN196630 LMH196621:LMJ196630 LWD196621:LWF196630 MFZ196621:MGB196630 MPV196621:MPX196630 MZR196621:MZT196630 NJN196621:NJP196630 NTJ196621:NTL196630 ODF196621:ODH196630 ONB196621:OND196630 OWX196621:OWZ196630 PGT196621:PGV196630 PQP196621:PQR196630 QAL196621:QAN196630 QKH196621:QKJ196630 QUD196621:QUF196630 RDZ196621:REB196630 RNV196621:RNX196630 RXR196621:RXT196630 SHN196621:SHP196630 SRJ196621:SRL196630 TBF196621:TBH196630 TLB196621:TLD196630 TUX196621:TUZ196630 UET196621:UEV196630 UOP196621:UOR196630 UYL196621:UYN196630 VIH196621:VIJ196630 VSD196621:VSF196630 WBZ196621:WCB196630 WLV196621:WLX196630 WVR196621:WVT196630 J262157:L262166 JF262157:JH262166 TB262157:TD262166 ACX262157:ACZ262166 AMT262157:AMV262166 AWP262157:AWR262166 BGL262157:BGN262166 BQH262157:BQJ262166 CAD262157:CAF262166 CJZ262157:CKB262166 CTV262157:CTX262166 DDR262157:DDT262166 DNN262157:DNP262166 DXJ262157:DXL262166 EHF262157:EHH262166 ERB262157:ERD262166 FAX262157:FAZ262166 FKT262157:FKV262166 FUP262157:FUR262166 GEL262157:GEN262166 GOH262157:GOJ262166 GYD262157:GYF262166 HHZ262157:HIB262166 HRV262157:HRX262166 IBR262157:IBT262166 ILN262157:ILP262166 IVJ262157:IVL262166 JFF262157:JFH262166 JPB262157:JPD262166 JYX262157:JYZ262166 KIT262157:KIV262166 KSP262157:KSR262166 LCL262157:LCN262166 LMH262157:LMJ262166 LWD262157:LWF262166 MFZ262157:MGB262166 MPV262157:MPX262166 MZR262157:MZT262166 NJN262157:NJP262166 NTJ262157:NTL262166 ODF262157:ODH262166 ONB262157:OND262166 OWX262157:OWZ262166 PGT262157:PGV262166 PQP262157:PQR262166 QAL262157:QAN262166 QKH262157:QKJ262166 QUD262157:QUF262166 RDZ262157:REB262166 RNV262157:RNX262166 RXR262157:RXT262166 SHN262157:SHP262166 SRJ262157:SRL262166 TBF262157:TBH262166 TLB262157:TLD262166 TUX262157:TUZ262166 UET262157:UEV262166 UOP262157:UOR262166 UYL262157:UYN262166 VIH262157:VIJ262166 VSD262157:VSF262166 WBZ262157:WCB262166 WLV262157:WLX262166 WVR262157:WVT262166 J327693:L327702 JF327693:JH327702 TB327693:TD327702 ACX327693:ACZ327702 AMT327693:AMV327702 AWP327693:AWR327702 BGL327693:BGN327702 BQH327693:BQJ327702 CAD327693:CAF327702 CJZ327693:CKB327702 CTV327693:CTX327702 DDR327693:DDT327702 DNN327693:DNP327702 DXJ327693:DXL327702 EHF327693:EHH327702 ERB327693:ERD327702 FAX327693:FAZ327702 FKT327693:FKV327702 FUP327693:FUR327702 GEL327693:GEN327702 GOH327693:GOJ327702 GYD327693:GYF327702 HHZ327693:HIB327702 HRV327693:HRX327702 IBR327693:IBT327702 ILN327693:ILP327702 IVJ327693:IVL327702 JFF327693:JFH327702 JPB327693:JPD327702 JYX327693:JYZ327702 KIT327693:KIV327702 KSP327693:KSR327702 LCL327693:LCN327702 LMH327693:LMJ327702 LWD327693:LWF327702 MFZ327693:MGB327702 MPV327693:MPX327702 MZR327693:MZT327702 NJN327693:NJP327702 NTJ327693:NTL327702 ODF327693:ODH327702 ONB327693:OND327702 OWX327693:OWZ327702 PGT327693:PGV327702 PQP327693:PQR327702 QAL327693:QAN327702 QKH327693:QKJ327702 QUD327693:QUF327702 RDZ327693:REB327702 RNV327693:RNX327702 RXR327693:RXT327702 SHN327693:SHP327702 SRJ327693:SRL327702 TBF327693:TBH327702 TLB327693:TLD327702 TUX327693:TUZ327702 UET327693:UEV327702 UOP327693:UOR327702 UYL327693:UYN327702 VIH327693:VIJ327702 VSD327693:VSF327702 WBZ327693:WCB327702 WLV327693:WLX327702 WVR327693:WVT327702 J393229:L393238 JF393229:JH393238 TB393229:TD393238 ACX393229:ACZ393238 AMT393229:AMV393238 AWP393229:AWR393238 BGL393229:BGN393238 BQH393229:BQJ393238 CAD393229:CAF393238 CJZ393229:CKB393238 CTV393229:CTX393238 DDR393229:DDT393238 DNN393229:DNP393238 DXJ393229:DXL393238 EHF393229:EHH393238 ERB393229:ERD393238 FAX393229:FAZ393238 FKT393229:FKV393238 FUP393229:FUR393238 GEL393229:GEN393238 GOH393229:GOJ393238 GYD393229:GYF393238 HHZ393229:HIB393238 HRV393229:HRX393238 IBR393229:IBT393238 ILN393229:ILP393238 IVJ393229:IVL393238 JFF393229:JFH393238 JPB393229:JPD393238 JYX393229:JYZ393238 KIT393229:KIV393238 KSP393229:KSR393238 LCL393229:LCN393238 LMH393229:LMJ393238 LWD393229:LWF393238 MFZ393229:MGB393238 MPV393229:MPX393238 MZR393229:MZT393238 NJN393229:NJP393238 NTJ393229:NTL393238 ODF393229:ODH393238 ONB393229:OND393238 OWX393229:OWZ393238 PGT393229:PGV393238 PQP393229:PQR393238 QAL393229:QAN393238 QKH393229:QKJ393238 QUD393229:QUF393238 RDZ393229:REB393238 RNV393229:RNX393238 RXR393229:RXT393238 SHN393229:SHP393238 SRJ393229:SRL393238 TBF393229:TBH393238 TLB393229:TLD393238 TUX393229:TUZ393238 UET393229:UEV393238 UOP393229:UOR393238 UYL393229:UYN393238 VIH393229:VIJ393238 VSD393229:VSF393238 WBZ393229:WCB393238 WLV393229:WLX393238 WVR393229:WVT393238 J458765:L458774 JF458765:JH458774 TB458765:TD458774 ACX458765:ACZ458774 AMT458765:AMV458774 AWP458765:AWR458774 BGL458765:BGN458774 BQH458765:BQJ458774 CAD458765:CAF458774 CJZ458765:CKB458774 CTV458765:CTX458774 DDR458765:DDT458774 DNN458765:DNP458774 DXJ458765:DXL458774 EHF458765:EHH458774 ERB458765:ERD458774 FAX458765:FAZ458774 FKT458765:FKV458774 FUP458765:FUR458774 GEL458765:GEN458774 GOH458765:GOJ458774 GYD458765:GYF458774 HHZ458765:HIB458774 HRV458765:HRX458774 IBR458765:IBT458774 ILN458765:ILP458774 IVJ458765:IVL458774 JFF458765:JFH458774 JPB458765:JPD458774 JYX458765:JYZ458774 KIT458765:KIV458774 KSP458765:KSR458774 LCL458765:LCN458774 LMH458765:LMJ458774 LWD458765:LWF458774 MFZ458765:MGB458774 MPV458765:MPX458774 MZR458765:MZT458774 NJN458765:NJP458774 NTJ458765:NTL458774 ODF458765:ODH458774 ONB458765:OND458774 OWX458765:OWZ458774 PGT458765:PGV458774 PQP458765:PQR458774 QAL458765:QAN458774 QKH458765:QKJ458774 QUD458765:QUF458774 RDZ458765:REB458774 RNV458765:RNX458774 RXR458765:RXT458774 SHN458765:SHP458774 SRJ458765:SRL458774 TBF458765:TBH458774 TLB458765:TLD458774 TUX458765:TUZ458774 UET458765:UEV458774 UOP458765:UOR458774 UYL458765:UYN458774 VIH458765:VIJ458774 VSD458765:VSF458774 WBZ458765:WCB458774 WLV458765:WLX458774 WVR458765:WVT458774 J524301:L524310 JF524301:JH524310 TB524301:TD524310 ACX524301:ACZ524310 AMT524301:AMV524310 AWP524301:AWR524310 BGL524301:BGN524310 BQH524301:BQJ524310 CAD524301:CAF524310 CJZ524301:CKB524310 CTV524301:CTX524310 DDR524301:DDT524310 DNN524301:DNP524310 DXJ524301:DXL524310 EHF524301:EHH524310 ERB524301:ERD524310 FAX524301:FAZ524310 FKT524301:FKV524310 FUP524301:FUR524310 GEL524301:GEN524310 GOH524301:GOJ524310 GYD524301:GYF524310 HHZ524301:HIB524310 HRV524301:HRX524310 IBR524301:IBT524310 ILN524301:ILP524310 IVJ524301:IVL524310 JFF524301:JFH524310 JPB524301:JPD524310 JYX524301:JYZ524310 KIT524301:KIV524310 KSP524301:KSR524310 LCL524301:LCN524310 LMH524301:LMJ524310 LWD524301:LWF524310 MFZ524301:MGB524310 MPV524301:MPX524310 MZR524301:MZT524310 NJN524301:NJP524310 NTJ524301:NTL524310 ODF524301:ODH524310 ONB524301:OND524310 OWX524301:OWZ524310 PGT524301:PGV524310 PQP524301:PQR524310 QAL524301:QAN524310 QKH524301:QKJ524310 QUD524301:QUF524310 RDZ524301:REB524310 RNV524301:RNX524310 RXR524301:RXT524310 SHN524301:SHP524310 SRJ524301:SRL524310 TBF524301:TBH524310 TLB524301:TLD524310 TUX524301:TUZ524310 UET524301:UEV524310 UOP524301:UOR524310 UYL524301:UYN524310 VIH524301:VIJ524310 VSD524301:VSF524310 WBZ524301:WCB524310 WLV524301:WLX524310 WVR524301:WVT524310 J589837:L589846 JF589837:JH589846 TB589837:TD589846 ACX589837:ACZ589846 AMT589837:AMV589846 AWP589837:AWR589846 BGL589837:BGN589846 BQH589837:BQJ589846 CAD589837:CAF589846 CJZ589837:CKB589846 CTV589837:CTX589846 DDR589837:DDT589846 DNN589837:DNP589846 DXJ589837:DXL589846 EHF589837:EHH589846 ERB589837:ERD589846 FAX589837:FAZ589846 FKT589837:FKV589846 FUP589837:FUR589846 GEL589837:GEN589846 GOH589837:GOJ589846 GYD589837:GYF589846 HHZ589837:HIB589846 HRV589837:HRX589846 IBR589837:IBT589846 ILN589837:ILP589846 IVJ589837:IVL589846 JFF589837:JFH589846 JPB589837:JPD589846 JYX589837:JYZ589846 KIT589837:KIV589846 KSP589837:KSR589846 LCL589837:LCN589846 LMH589837:LMJ589846 LWD589837:LWF589846 MFZ589837:MGB589846 MPV589837:MPX589846 MZR589837:MZT589846 NJN589837:NJP589846 NTJ589837:NTL589846 ODF589837:ODH589846 ONB589837:OND589846 OWX589837:OWZ589846 PGT589837:PGV589846 PQP589837:PQR589846 QAL589837:QAN589846 QKH589837:QKJ589846 QUD589837:QUF589846 RDZ589837:REB589846 RNV589837:RNX589846 RXR589837:RXT589846 SHN589837:SHP589846 SRJ589837:SRL589846 TBF589837:TBH589846 TLB589837:TLD589846 TUX589837:TUZ589846 UET589837:UEV589846 UOP589837:UOR589846 UYL589837:UYN589846 VIH589837:VIJ589846 VSD589837:VSF589846 WBZ589837:WCB589846 WLV589837:WLX589846 WVR589837:WVT589846 J655373:L655382 JF655373:JH655382 TB655373:TD655382 ACX655373:ACZ655382 AMT655373:AMV655382 AWP655373:AWR655382 BGL655373:BGN655382 BQH655373:BQJ655382 CAD655373:CAF655382 CJZ655373:CKB655382 CTV655373:CTX655382 DDR655373:DDT655382 DNN655373:DNP655382 DXJ655373:DXL655382 EHF655373:EHH655382 ERB655373:ERD655382 FAX655373:FAZ655382 FKT655373:FKV655382 FUP655373:FUR655382 GEL655373:GEN655382 GOH655373:GOJ655382 GYD655373:GYF655382 HHZ655373:HIB655382 HRV655373:HRX655382 IBR655373:IBT655382 ILN655373:ILP655382 IVJ655373:IVL655382 JFF655373:JFH655382 JPB655373:JPD655382 JYX655373:JYZ655382 KIT655373:KIV655382 KSP655373:KSR655382 LCL655373:LCN655382 LMH655373:LMJ655382 LWD655373:LWF655382 MFZ655373:MGB655382 MPV655373:MPX655382 MZR655373:MZT655382 NJN655373:NJP655382 NTJ655373:NTL655382 ODF655373:ODH655382 ONB655373:OND655382 OWX655373:OWZ655382 PGT655373:PGV655382 PQP655373:PQR655382 QAL655373:QAN655382 QKH655373:QKJ655382 QUD655373:QUF655382 RDZ655373:REB655382 RNV655373:RNX655382 RXR655373:RXT655382 SHN655373:SHP655382 SRJ655373:SRL655382 TBF655373:TBH655382 TLB655373:TLD655382 TUX655373:TUZ655382 UET655373:UEV655382 UOP655373:UOR655382 UYL655373:UYN655382 VIH655373:VIJ655382 VSD655373:VSF655382 WBZ655373:WCB655382 WLV655373:WLX655382 WVR655373:WVT655382 J720909:L720918 JF720909:JH720918 TB720909:TD720918 ACX720909:ACZ720918 AMT720909:AMV720918 AWP720909:AWR720918 BGL720909:BGN720918 BQH720909:BQJ720918 CAD720909:CAF720918 CJZ720909:CKB720918 CTV720909:CTX720918 DDR720909:DDT720918 DNN720909:DNP720918 DXJ720909:DXL720918 EHF720909:EHH720918 ERB720909:ERD720918 FAX720909:FAZ720918 FKT720909:FKV720918 FUP720909:FUR720918 GEL720909:GEN720918 GOH720909:GOJ720918 GYD720909:GYF720918 HHZ720909:HIB720918 HRV720909:HRX720918 IBR720909:IBT720918 ILN720909:ILP720918 IVJ720909:IVL720918 JFF720909:JFH720918 JPB720909:JPD720918 JYX720909:JYZ720918 KIT720909:KIV720918 KSP720909:KSR720918 LCL720909:LCN720918 LMH720909:LMJ720918 LWD720909:LWF720918 MFZ720909:MGB720918 MPV720909:MPX720918 MZR720909:MZT720918 NJN720909:NJP720918 NTJ720909:NTL720918 ODF720909:ODH720918 ONB720909:OND720918 OWX720909:OWZ720918 PGT720909:PGV720918 PQP720909:PQR720918 QAL720909:QAN720918 QKH720909:QKJ720918 QUD720909:QUF720918 RDZ720909:REB720918 RNV720909:RNX720918 RXR720909:RXT720918 SHN720909:SHP720918 SRJ720909:SRL720918 TBF720909:TBH720918 TLB720909:TLD720918 TUX720909:TUZ720918 UET720909:UEV720918 UOP720909:UOR720918 UYL720909:UYN720918 VIH720909:VIJ720918 VSD720909:VSF720918 WBZ720909:WCB720918 WLV720909:WLX720918 WVR720909:WVT720918 J786445:L786454 JF786445:JH786454 TB786445:TD786454 ACX786445:ACZ786454 AMT786445:AMV786454 AWP786445:AWR786454 BGL786445:BGN786454 BQH786445:BQJ786454 CAD786445:CAF786454 CJZ786445:CKB786454 CTV786445:CTX786454 DDR786445:DDT786454 DNN786445:DNP786454 DXJ786445:DXL786454 EHF786445:EHH786454 ERB786445:ERD786454 FAX786445:FAZ786454 FKT786445:FKV786454 FUP786445:FUR786454 GEL786445:GEN786454 GOH786445:GOJ786454 GYD786445:GYF786454 HHZ786445:HIB786454 HRV786445:HRX786454 IBR786445:IBT786454 ILN786445:ILP786454 IVJ786445:IVL786454 JFF786445:JFH786454 JPB786445:JPD786454 JYX786445:JYZ786454 KIT786445:KIV786454 KSP786445:KSR786454 LCL786445:LCN786454 LMH786445:LMJ786454 LWD786445:LWF786454 MFZ786445:MGB786454 MPV786445:MPX786454 MZR786445:MZT786454 NJN786445:NJP786454 NTJ786445:NTL786454 ODF786445:ODH786454 ONB786445:OND786454 OWX786445:OWZ786454 PGT786445:PGV786454 PQP786445:PQR786454 QAL786445:QAN786454 QKH786445:QKJ786454 QUD786445:QUF786454 RDZ786445:REB786454 RNV786445:RNX786454 RXR786445:RXT786454 SHN786445:SHP786454 SRJ786445:SRL786454 TBF786445:TBH786454 TLB786445:TLD786454 TUX786445:TUZ786454 UET786445:UEV786454 UOP786445:UOR786454 UYL786445:UYN786454 VIH786445:VIJ786454 VSD786445:VSF786454 WBZ786445:WCB786454 WLV786445:WLX786454 WVR786445:WVT786454 J851981:L851990 JF851981:JH851990 TB851981:TD851990 ACX851981:ACZ851990 AMT851981:AMV851990 AWP851981:AWR851990 BGL851981:BGN851990 BQH851981:BQJ851990 CAD851981:CAF851990 CJZ851981:CKB851990 CTV851981:CTX851990 DDR851981:DDT851990 DNN851981:DNP851990 DXJ851981:DXL851990 EHF851981:EHH851990 ERB851981:ERD851990 FAX851981:FAZ851990 FKT851981:FKV851990 FUP851981:FUR851990 GEL851981:GEN851990 GOH851981:GOJ851990 GYD851981:GYF851990 HHZ851981:HIB851990 HRV851981:HRX851990 IBR851981:IBT851990 ILN851981:ILP851990 IVJ851981:IVL851990 JFF851981:JFH851990 JPB851981:JPD851990 JYX851981:JYZ851990 KIT851981:KIV851990 KSP851981:KSR851990 LCL851981:LCN851990 LMH851981:LMJ851990 LWD851981:LWF851990 MFZ851981:MGB851990 MPV851981:MPX851990 MZR851981:MZT851990 NJN851981:NJP851990 NTJ851981:NTL851990 ODF851981:ODH851990 ONB851981:OND851990 OWX851981:OWZ851990 PGT851981:PGV851990 PQP851981:PQR851990 QAL851981:QAN851990 QKH851981:QKJ851990 QUD851981:QUF851990 RDZ851981:REB851990 RNV851981:RNX851990 RXR851981:RXT851990 SHN851981:SHP851990 SRJ851981:SRL851990 TBF851981:TBH851990 TLB851981:TLD851990 TUX851981:TUZ851990 UET851981:UEV851990 UOP851981:UOR851990 UYL851981:UYN851990 VIH851981:VIJ851990 VSD851981:VSF851990 WBZ851981:WCB851990 WLV851981:WLX851990 WVR851981:WVT851990 J917517:L917526 JF917517:JH917526 TB917517:TD917526 ACX917517:ACZ917526 AMT917517:AMV917526 AWP917517:AWR917526 BGL917517:BGN917526 BQH917517:BQJ917526 CAD917517:CAF917526 CJZ917517:CKB917526 CTV917517:CTX917526 DDR917517:DDT917526 DNN917517:DNP917526 DXJ917517:DXL917526 EHF917517:EHH917526 ERB917517:ERD917526 FAX917517:FAZ917526 FKT917517:FKV917526 FUP917517:FUR917526 GEL917517:GEN917526 GOH917517:GOJ917526 GYD917517:GYF917526 HHZ917517:HIB917526 HRV917517:HRX917526 IBR917517:IBT917526 ILN917517:ILP917526 IVJ917517:IVL917526 JFF917517:JFH917526 JPB917517:JPD917526 JYX917517:JYZ917526 KIT917517:KIV917526 KSP917517:KSR917526 LCL917517:LCN917526 LMH917517:LMJ917526 LWD917517:LWF917526 MFZ917517:MGB917526 MPV917517:MPX917526 MZR917517:MZT917526 NJN917517:NJP917526 NTJ917517:NTL917526 ODF917517:ODH917526 ONB917517:OND917526 OWX917517:OWZ917526 PGT917517:PGV917526 PQP917517:PQR917526 QAL917517:QAN917526 QKH917517:QKJ917526 QUD917517:QUF917526 RDZ917517:REB917526 RNV917517:RNX917526 RXR917517:RXT917526 SHN917517:SHP917526 SRJ917517:SRL917526 TBF917517:TBH917526 TLB917517:TLD917526 TUX917517:TUZ917526 UET917517:UEV917526 UOP917517:UOR917526 UYL917517:UYN917526 VIH917517:VIJ917526 VSD917517:VSF917526 WBZ917517:WCB917526 WLV917517:WLX917526 WVR917517:WVT917526 J983053:L983062 JF983053:JH983062 TB983053:TD983062 ACX983053:ACZ983062 AMT983053:AMV983062 AWP983053:AWR983062 BGL983053:BGN983062 BQH983053:BQJ983062 CAD983053:CAF983062 CJZ983053:CKB983062 CTV983053:CTX983062 DDR983053:DDT983062 DNN983053:DNP983062 DXJ983053:DXL983062 EHF983053:EHH983062 ERB983053:ERD983062 FAX983053:FAZ983062 FKT983053:FKV983062 FUP983053:FUR983062 GEL983053:GEN983062 GOH983053:GOJ983062 GYD983053:GYF983062 HHZ983053:HIB983062 HRV983053:HRX983062 IBR983053:IBT983062 ILN983053:ILP983062 IVJ983053:IVL983062 JFF983053:JFH983062 JPB983053:JPD983062 JYX983053:JYZ983062 KIT983053:KIV983062 KSP983053:KSR983062 LCL983053:LCN983062 LMH983053:LMJ983062 LWD983053:LWF983062 MFZ983053:MGB983062 MPV983053:MPX983062 MZR983053:MZT983062 NJN983053:NJP983062 NTJ983053:NTL983062 ODF983053:ODH983062 ONB983053:OND983062 OWX983053:OWZ983062 PGT983053:PGV983062 PQP983053:PQR983062 QAL983053:QAN983062 QKH983053:QKJ983062 QUD983053:QUF983062 RDZ983053:REB983062 RNV983053:RNX983062 RXR983053:RXT983062 SHN983053:SHP983062 SRJ983053:SRL983062 TBF983053:TBH983062 TLB983053:TLD983062 TUX983053:TUZ983062 UET983053:UEV983062 UOP983053:UOR983062 UYL983053:UYN983062 VIH983053:VIJ983062 VSD983053:VSF983062 WBZ983053:WCB983062 WLV983053:WLX983062 WVR983053:WVT983062 H12:H27 JD12:JD27 SZ12:SZ27 ACV12:ACV27 AMR12:AMR27 AWN12:AWN27 BGJ12:BGJ27 BQF12:BQF27 CAB12:CAB27 CJX12:CJX27 CTT12:CTT27 DDP12:DDP27 DNL12:DNL27 DXH12:DXH27 EHD12:EHD27 EQZ12:EQZ27 FAV12:FAV27 FKR12:FKR27 FUN12:FUN27 GEJ12:GEJ27 GOF12:GOF27 GYB12:GYB27 HHX12:HHX27 HRT12:HRT27 IBP12:IBP27 ILL12:ILL27 IVH12:IVH27 JFD12:JFD27 JOZ12:JOZ27 JYV12:JYV27 KIR12:KIR27 KSN12:KSN27 LCJ12:LCJ27 LMF12:LMF27 LWB12:LWB27 MFX12:MFX27 MPT12:MPT27 MZP12:MZP27 NJL12:NJL27 NTH12:NTH27 ODD12:ODD27 OMZ12:OMZ27 OWV12:OWV27 PGR12:PGR27 PQN12:PQN27 QAJ12:QAJ27 QKF12:QKF27 QUB12:QUB27 RDX12:RDX27 RNT12:RNT27 RXP12:RXP27 SHL12:SHL27 SRH12:SRH27 TBD12:TBD27 TKZ12:TKZ27 TUV12:TUV27 UER12:UER27 UON12:UON27 UYJ12:UYJ27 VIF12:VIF27 VSB12:VSB27 WBX12:WBX27 WLT12:WLT27 WVP12:WVP27 H65548:H65563 JD65548:JD65563 SZ65548:SZ65563 ACV65548:ACV65563 AMR65548:AMR65563 AWN65548:AWN65563 BGJ65548:BGJ65563 BQF65548:BQF65563 CAB65548:CAB65563 CJX65548:CJX65563 CTT65548:CTT65563 DDP65548:DDP65563 DNL65548:DNL65563 DXH65548:DXH65563 EHD65548:EHD65563 EQZ65548:EQZ65563 FAV65548:FAV65563 FKR65548:FKR65563 FUN65548:FUN65563 GEJ65548:GEJ65563 GOF65548:GOF65563 GYB65548:GYB65563 HHX65548:HHX65563 HRT65548:HRT65563 IBP65548:IBP65563 ILL65548:ILL65563 IVH65548:IVH65563 JFD65548:JFD65563 JOZ65548:JOZ65563 JYV65548:JYV65563 KIR65548:KIR65563 KSN65548:KSN65563 LCJ65548:LCJ65563 LMF65548:LMF65563 LWB65548:LWB65563 MFX65548:MFX65563 MPT65548:MPT65563 MZP65548:MZP65563 NJL65548:NJL65563 NTH65548:NTH65563 ODD65548:ODD65563 OMZ65548:OMZ65563 OWV65548:OWV65563 PGR65548:PGR65563 PQN65548:PQN65563 QAJ65548:QAJ65563 QKF65548:QKF65563 QUB65548:QUB65563 RDX65548:RDX65563 RNT65548:RNT65563 RXP65548:RXP65563 SHL65548:SHL65563 SRH65548:SRH65563 TBD65548:TBD65563 TKZ65548:TKZ65563 TUV65548:TUV65563 UER65548:UER65563 UON65548:UON65563 UYJ65548:UYJ65563 VIF65548:VIF65563 VSB65548:VSB65563 WBX65548:WBX65563 WLT65548:WLT65563 WVP65548:WVP65563 H131084:H131099 JD131084:JD131099 SZ131084:SZ131099 ACV131084:ACV131099 AMR131084:AMR131099 AWN131084:AWN131099 BGJ131084:BGJ131099 BQF131084:BQF131099 CAB131084:CAB131099 CJX131084:CJX131099 CTT131084:CTT131099 DDP131084:DDP131099 DNL131084:DNL131099 DXH131084:DXH131099 EHD131084:EHD131099 EQZ131084:EQZ131099 FAV131084:FAV131099 FKR131084:FKR131099 FUN131084:FUN131099 GEJ131084:GEJ131099 GOF131084:GOF131099 GYB131084:GYB131099 HHX131084:HHX131099 HRT131084:HRT131099 IBP131084:IBP131099 ILL131084:ILL131099 IVH131084:IVH131099 JFD131084:JFD131099 JOZ131084:JOZ131099 JYV131084:JYV131099 KIR131084:KIR131099 KSN131084:KSN131099 LCJ131084:LCJ131099 LMF131084:LMF131099 LWB131084:LWB131099 MFX131084:MFX131099 MPT131084:MPT131099 MZP131084:MZP131099 NJL131084:NJL131099 NTH131084:NTH131099 ODD131084:ODD131099 OMZ131084:OMZ131099 OWV131084:OWV131099 PGR131084:PGR131099 PQN131084:PQN131099 QAJ131084:QAJ131099 QKF131084:QKF131099 QUB131084:QUB131099 RDX131084:RDX131099 RNT131084:RNT131099 RXP131084:RXP131099 SHL131084:SHL131099 SRH131084:SRH131099 TBD131084:TBD131099 TKZ131084:TKZ131099 TUV131084:TUV131099 UER131084:UER131099 UON131084:UON131099 UYJ131084:UYJ131099 VIF131084:VIF131099 VSB131084:VSB131099 WBX131084:WBX131099 WLT131084:WLT131099 WVP131084:WVP131099 H196620:H196635 JD196620:JD196635 SZ196620:SZ196635 ACV196620:ACV196635 AMR196620:AMR196635 AWN196620:AWN196635 BGJ196620:BGJ196635 BQF196620:BQF196635 CAB196620:CAB196635 CJX196620:CJX196635 CTT196620:CTT196635 DDP196620:DDP196635 DNL196620:DNL196635 DXH196620:DXH196635 EHD196620:EHD196635 EQZ196620:EQZ196635 FAV196620:FAV196635 FKR196620:FKR196635 FUN196620:FUN196635 GEJ196620:GEJ196635 GOF196620:GOF196635 GYB196620:GYB196635 HHX196620:HHX196635 HRT196620:HRT196635 IBP196620:IBP196635 ILL196620:ILL196635 IVH196620:IVH196635 JFD196620:JFD196635 JOZ196620:JOZ196635 JYV196620:JYV196635 KIR196620:KIR196635 KSN196620:KSN196635 LCJ196620:LCJ196635 LMF196620:LMF196635 LWB196620:LWB196635 MFX196620:MFX196635 MPT196620:MPT196635 MZP196620:MZP196635 NJL196620:NJL196635 NTH196620:NTH196635 ODD196620:ODD196635 OMZ196620:OMZ196635 OWV196620:OWV196635 PGR196620:PGR196635 PQN196620:PQN196635 QAJ196620:QAJ196635 QKF196620:QKF196635 QUB196620:QUB196635 RDX196620:RDX196635 RNT196620:RNT196635 RXP196620:RXP196635 SHL196620:SHL196635 SRH196620:SRH196635 TBD196620:TBD196635 TKZ196620:TKZ196635 TUV196620:TUV196635 UER196620:UER196635 UON196620:UON196635 UYJ196620:UYJ196635 VIF196620:VIF196635 VSB196620:VSB196635 WBX196620:WBX196635 WLT196620:WLT196635 WVP196620:WVP196635 H262156:H262171 JD262156:JD262171 SZ262156:SZ262171 ACV262156:ACV262171 AMR262156:AMR262171 AWN262156:AWN262171 BGJ262156:BGJ262171 BQF262156:BQF262171 CAB262156:CAB262171 CJX262156:CJX262171 CTT262156:CTT262171 DDP262156:DDP262171 DNL262156:DNL262171 DXH262156:DXH262171 EHD262156:EHD262171 EQZ262156:EQZ262171 FAV262156:FAV262171 FKR262156:FKR262171 FUN262156:FUN262171 GEJ262156:GEJ262171 GOF262156:GOF262171 GYB262156:GYB262171 HHX262156:HHX262171 HRT262156:HRT262171 IBP262156:IBP262171 ILL262156:ILL262171 IVH262156:IVH262171 JFD262156:JFD262171 JOZ262156:JOZ262171 JYV262156:JYV262171 KIR262156:KIR262171 KSN262156:KSN262171 LCJ262156:LCJ262171 LMF262156:LMF262171 LWB262156:LWB262171 MFX262156:MFX262171 MPT262156:MPT262171 MZP262156:MZP262171 NJL262156:NJL262171 NTH262156:NTH262171 ODD262156:ODD262171 OMZ262156:OMZ262171 OWV262156:OWV262171 PGR262156:PGR262171 PQN262156:PQN262171 QAJ262156:QAJ262171 QKF262156:QKF262171 QUB262156:QUB262171 RDX262156:RDX262171 RNT262156:RNT262171 RXP262156:RXP262171 SHL262156:SHL262171 SRH262156:SRH262171 TBD262156:TBD262171 TKZ262156:TKZ262171 TUV262156:TUV262171 UER262156:UER262171 UON262156:UON262171 UYJ262156:UYJ262171 VIF262156:VIF262171 VSB262156:VSB262171 WBX262156:WBX262171 WLT262156:WLT262171 WVP262156:WVP262171 H327692:H327707 JD327692:JD327707 SZ327692:SZ327707 ACV327692:ACV327707 AMR327692:AMR327707 AWN327692:AWN327707 BGJ327692:BGJ327707 BQF327692:BQF327707 CAB327692:CAB327707 CJX327692:CJX327707 CTT327692:CTT327707 DDP327692:DDP327707 DNL327692:DNL327707 DXH327692:DXH327707 EHD327692:EHD327707 EQZ327692:EQZ327707 FAV327692:FAV327707 FKR327692:FKR327707 FUN327692:FUN327707 GEJ327692:GEJ327707 GOF327692:GOF327707 GYB327692:GYB327707 HHX327692:HHX327707 HRT327692:HRT327707 IBP327692:IBP327707 ILL327692:ILL327707 IVH327692:IVH327707 JFD327692:JFD327707 JOZ327692:JOZ327707 JYV327692:JYV327707 KIR327692:KIR327707 KSN327692:KSN327707 LCJ327692:LCJ327707 LMF327692:LMF327707 LWB327692:LWB327707 MFX327692:MFX327707 MPT327692:MPT327707 MZP327692:MZP327707 NJL327692:NJL327707 NTH327692:NTH327707 ODD327692:ODD327707 OMZ327692:OMZ327707 OWV327692:OWV327707 PGR327692:PGR327707 PQN327692:PQN327707 QAJ327692:QAJ327707 QKF327692:QKF327707 QUB327692:QUB327707 RDX327692:RDX327707 RNT327692:RNT327707 RXP327692:RXP327707 SHL327692:SHL327707 SRH327692:SRH327707 TBD327692:TBD327707 TKZ327692:TKZ327707 TUV327692:TUV327707 UER327692:UER327707 UON327692:UON327707 UYJ327692:UYJ327707 VIF327692:VIF327707 VSB327692:VSB327707 WBX327692:WBX327707 WLT327692:WLT327707 WVP327692:WVP327707 H393228:H393243 JD393228:JD393243 SZ393228:SZ393243 ACV393228:ACV393243 AMR393228:AMR393243 AWN393228:AWN393243 BGJ393228:BGJ393243 BQF393228:BQF393243 CAB393228:CAB393243 CJX393228:CJX393243 CTT393228:CTT393243 DDP393228:DDP393243 DNL393228:DNL393243 DXH393228:DXH393243 EHD393228:EHD393243 EQZ393228:EQZ393243 FAV393228:FAV393243 FKR393228:FKR393243 FUN393228:FUN393243 GEJ393228:GEJ393243 GOF393228:GOF393243 GYB393228:GYB393243 HHX393228:HHX393243 HRT393228:HRT393243 IBP393228:IBP393243 ILL393228:ILL393243 IVH393228:IVH393243 JFD393228:JFD393243 JOZ393228:JOZ393243 JYV393228:JYV393243 KIR393228:KIR393243 KSN393228:KSN393243 LCJ393228:LCJ393243 LMF393228:LMF393243 LWB393228:LWB393243 MFX393228:MFX393243 MPT393228:MPT393243 MZP393228:MZP393243 NJL393228:NJL393243 NTH393228:NTH393243 ODD393228:ODD393243 OMZ393228:OMZ393243 OWV393228:OWV393243 PGR393228:PGR393243 PQN393228:PQN393243 QAJ393228:QAJ393243 QKF393228:QKF393243 QUB393228:QUB393243 RDX393228:RDX393243 RNT393228:RNT393243 RXP393228:RXP393243 SHL393228:SHL393243 SRH393228:SRH393243 TBD393228:TBD393243 TKZ393228:TKZ393243 TUV393228:TUV393243 UER393228:UER393243 UON393228:UON393243 UYJ393228:UYJ393243 VIF393228:VIF393243 VSB393228:VSB393243 WBX393228:WBX393243 WLT393228:WLT393243 WVP393228:WVP393243 H458764:H458779 JD458764:JD458779 SZ458764:SZ458779 ACV458764:ACV458779 AMR458764:AMR458779 AWN458764:AWN458779 BGJ458764:BGJ458779 BQF458764:BQF458779 CAB458764:CAB458779 CJX458764:CJX458779 CTT458764:CTT458779 DDP458764:DDP458779 DNL458764:DNL458779 DXH458764:DXH458779 EHD458764:EHD458779 EQZ458764:EQZ458779 FAV458764:FAV458779 FKR458764:FKR458779 FUN458764:FUN458779 GEJ458764:GEJ458779 GOF458764:GOF458779 GYB458764:GYB458779 HHX458764:HHX458779 HRT458764:HRT458779 IBP458764:IBP458779 ILL458764:ILL458779 IVH458764:IVH458779 JFD458764:JFD458779 JOZ458764:JOZ458779 JYV458764:JYV458779 KIR458764:KIR458779 KSN458764:KSN458779 LCJ458764:LCJ458779 LMF458764:LMF458779 LWB458764:LWB458779 MFX458764:MFX458779 MPT458764:MPT458779 MZP458764:MZP458779 NJL458764:NJL458779 NTH458764:NTH458779 ODD458764:ODD458779 OMZ458764:OMZ458779 OWV458764:OWV458779 PGR458764:PGR458779 PQN458764:PQN458779 QAJ458764:QAJ458779 QKF458764:QKF458779 QUB458764:QUB458779 RDX458764:RDX458779 RNT458764:RNT458779 RXP458764:RXP458779 SHL458764:SHL458779 SRH458764:SRH458779 TBD458764:TBD458779 TKZ458764:TKZ458779 TUV458764:TUV458779 UER458764:UER458779 UON458764:UON458779 UYJ458764:UYJ458779 VIF458764:VIF458779 VSB458764:VSB458779 WBX458764:WBX458779 WLT458764:WLT458779 WVP458764:WVP458779 H524300:H524315 JD524300:JD524315 SZ524300:SZ524315 ACV524300:ACV524315 AMR524300:AMR524315 AWN524300:AWN524315 BGJ524300:BGJ524315 BQF524300:BQF524315 CAB524300:CAB524315 CJX524300:CJX524315 CTT524300:CTT524315 DDP524300:DDP524315 DNL524300:DNL524315 DXH524300:DXH524315 EHD524300:EHD524315 EQZ524300:EQZ524315 FAV524300:FAV524315 FKR524300:FKR524315 FUN524300:FUN524315 GEJ524300:GEJ524315 GOF524300:GOF524315 GYB524300:GYB524315 HHX524300:HHX524315 HRT524300:HRT524315 IBP524300:IBP524315 ILL524300:ILL524315 IVH524300:IVH524315 JFD524300:JFD524315 JOZ524300:JOZ524315 JYV524300:JYV524315 KIR524300:KIR524315 KSN524300:KSN524315 LCJ524300:LCJ524315 LMF524300:LMF524315 LWB524300:LWB524315 MFX524300:MFX524315 MPT524300:MPT524315 MZP524300:MZP524315 NJL524300:NJL524315 NTH524300:NTH524315 ODD524300:ODD524315 OMZ524300:OMZ524315 OWV524300:OWV524315 PGR524300:PGR524315 PQN524300:PQN524315 QAJ524300:QAJ524315 QKF524300:QKF524315 QUB524300:QUB524315 RDX524300:RDX524315 RNT524300:RNT524315 RXP524300:RXP524315 SHL524300:SHL524315 SRH524300:SRH524315 TBD524300:TBD524315 TKZ524300:TKZ524315 TUV524300:TUV524315 UER524300:UER524315 UON524300:UON524315 UYJ524300:UYJ524315 VIF524300:VIF524315 VSB524300:VSB524315 WBX524300:WBX524315 WLT524300:WLT524315 WVP524300:WVP524315 H589836:H589851 JD589836:JD589851 SZ589836:SZ589851 ACV589836:ACV589851 AMR589836:AMR589851 AWN589836:AWN589851 BGJ589836:BGJ589851 BQF589836:BQF589851 CAB589836:CAB589851 CJX589836:CJX589851 CTT589836:CTT589851 DDP589836:DDP589851 DNL589836:DNL589851 DXH589836:DXH589851 EHD589836:EHD589851 EQZ589836:EQZ589851 FAV589836:FAV589851 FKR589836:FKR589851 FUN589836:FUN589851 GEJ589836:GEJ589851 GOF589836:GOF589851 GYB589836:GYB589851 HHX589836:HHX589851 HRT589836:HRT589851 IBP589836:IBP589851 ILL589836:ILL589851 IVH589836:IVH589851 JFD589836:JFD589851 JOZ589836:JOZ589851 JYV589836:JYV589851 KIR589836:KIR589851 KSN589836:KSN589851 LCJ589836:LCJ589851 LMF589836:LMF589851 LWB589836:LWB589851 MFX589836:MFX589851 MPT589836:MPT589851 MZP589836:MZP589851 NJL589836:NJL589851 NTH589836:NTH589851 ODD589836:ODD589851 OMZ589836:OMZ589851 OWV589836:OWV589851 PGR589836:PGR589851 PQN589836:PQN589851 QAJ589836:QAJ589851 QKF589836:QKF589851 QUB589836:QUB589851 RDX589836:RDX589851 RNT589836:RNT589851 RXP589836:RXP589851 SHL589836:SHL589851 SRH589836:SRH589851 TBD589836:TBD589851 TKZ589836:TKZ589851 TUV589836:TUV589851 UER589836:UER589851 UON589836:UON589851 UYJ589836:UYJ589851 VIF589836:VIF589851 VSB589836:VSB589851 WBX589836:WBX589851 WLT589836:WLT589851 WVP589836:WVP589851 H655372:H655387 JD655372:JD655387 SZ655372:SZ655387 ACV655372:ACV655387 AMR655372:AMR655387 AWN655372:AWN655387 BGJ655372:BGJ655387 BQF655372:BQF655387 CAB655372:CAB655387 CJX655372:CJX655387 CTT655372:CTT655387 DDP655372:DDP655387 DNL655372:DNL655387 DXH655372:DXH655387 EHD655372:EHD655387 EQZ655372:EQZ655387 FAV655372:FAV655387 FKR655372:FKR655387 FUN655372:FUN655387 GEJ655372:GEJ655387 GOF655372:GOF655387 GYB655372:GYB655387 HHX655372:HHX655387 HRT655372:HRT655387 IBP655372:IBP655387 ILL655372:ILL655387 IVH655372:IVH655387 JFD655372:JFD655387 JOZ655372:JOZ655387 JYV655372:JYV655387 KIR655372:KIR655387 KSN655372:KSN655387 LCJ655372:LCJ655387 LMF655372:LMF655387 LWB655372:LWB655387 MFX655372:MFX655387 MPT655372:MPT655387 MZP655372:MZP655387 NJL655372:NJL655387 NTH655372:NTH655387 ODD655372:ODD655387 OMZ655372:OMZ655387 OWV655372:OWV655387 PGR655372:PGR655387 PQN655372:PQN655387 QAJ655372:QAJ655387 QKF655372:QKF655387 QUB655372:QUB655387 RDX655372:RDX655387 RNT655372:RNT655387 RXP655372:RXP655387 SHL655372:SHL655387 SRH655372:SRH655387 TBD655372:TBD655387 TKZ655372:TKZ655387 TUV655372:TUV655387 UER655372:UER655387 UON655372:UON655387 UYJ655372:UYJ655387 VIF655372:VIF655387 VSB655372:VSB655387 WBX655372:WBX655387 WLT655372:WLT655387 WVP655372:WVP655387 H720908:H720923 JD720908:JD720923 SZ720908:SZ720923 ACV720908:ACV720923 AMR720908:AMR720923 AWN720908:AWN720923 BGJ720908:BGJ720923 BQF720908:BQF720923 CAB720908:CAB720923 CJX720908:CJX720923 CTT720908:CTT720923 DDP720908:DDP720923 DNL720908:DNL720923 DXH720908:DXH720923 EHD720908:EHD720923 EQZ720908:EQZ720923 FAV720908:FAV720923 FKR720908:FKR720923 FUN720908:FUN720923 GEJ720908:GEJ720923 GOF720908:GOF720923 GYB720908:GYB720923 HHX720908:HHX720923 HRT720908:HRT720923 IBP720908:IBP720923 ILL720908:ILL720923 IVH720908:IVH720923 JFD720908:JFD720923 JOZ720908:JOZ720923 JYV720908:JYV720923 KIR720908:KIR720923 KSN720908:KSN720923 LCJ720908:LCJ720923 LMF720908:LMF720923 LWB720908:LWB720923 MFX720908:MFX720923 MPT720908:MPT720923 MZP720908:MZP720923 NJL720908:NJL720923 NTH720908:NTH720923 ODD720908:ODD720923 OMZ720908:OMZ720923 OWV720908:OWV720923 PGR720908:PGR720923 PQN720908:PQN720923 QAJ720908:QAJ720923 QKF720908:QKF720923 QUB720908:QUB720923 RDX720908:RDX720923 RNT720908:RNT720923 RXP720908:RXP720923 SHL720908:SHL720923 SRH720908:SRH720923 TBD720908:TBD720923 TKZ720908:TKZ720923 TUV720908:TUV720923 UER720908:UER720923 UON720908:UON720923 UYJ720908:UYJ720923 VIF720908:VIF720923 VSB720908:VSB720923 WBX720908:WBX720923 WLT720908:WLT720923 WVP720908:WVP720923 H786444:H786459 JD786444:JD786459 SZ786444:SZ786459 ACV786444:ACV786459 AMR786444:AMR786459 AWN786444:AWN786459 BGJ786444:BGJ786459 BQF786444:BQF786459 CAB786444:CAB786459 CJX786444:CJX786459 CTT786444:CTT786459 DDP786444:DDP786459 DNL786444:DNL786459 DXH786444:DXH786459 EHD786444:EHD786459 EQZ786444:EQZ786459 FAV786444:FAV786459 FKR786444:FKR786459 FUN786444:FUN786459 GEJ786444:GEJ786459 GOF786444:GOF786459 GYB786444:GYB786459 HHX786444:HHX786459 HRT786444:HRT786459 IBP786444:IBP786459 ILL786444:ILL786459 IVH786444:IVH786459 JFD786444:JFD786459 JOZ786444:JOZ786459 JYV786444:JYV786459 KIR786444:KIR786459 KSN786444:KSN786459 LCJ786444:LCJ786459 LMF786444:LMF786459 LWB786444:LWB786459 MFX786444:MFX786459 MPT786444:MPT786459 MZP786444:MZP786459 NJL786444:NJL786459 NTH786444:NTH786459 ODD786444:ODD786459 OMZ786444:OMZ786459 OWV786444:OWV786459 PGR786444:PGR786459 PQN786444:PQN786459 QAJ786444:QAJ786459 QKF786444:QKF786459 QUB786444:QUB786459 RDX786444:RDX786459 RNT786444:RNT786459 RXP786444:RXP786459 SHL786444:SHL786459 SRH786444:SRH786459 TBD786444:TBD786459 TKZ786444:TKZ786459 TUV786444:TUV786459 UER786444:UER786459 UON786444:UON786459 UYJ786444:UYJ786459 VIF786444:VIF786459 VSB786444:VSB786459 WBX786444:WBX786459 WLT786444:WLT786459 WVP786444:WVP786459 H851980:H851995 JD851980:JD851995 SZ851980:SZ851995 ACV851980:ACV851995 AMR851980:AMR851995 AWN851980:AWN851995 BGJ851980:BGJ851995 BQF851980:BQF851995 CAB851980:CAB851995 CJX851980:CJX851995 CTT851980:CTT851995 DDP851980:DDP851995 DNL851980:DNL851995 DXH851980:DXH851995 EHD851980:EHD851995 EQZ851980:EQZ851995 FAV851980:FAV851995 FKR851980:FKR851995 FUN851980:FUN851995 GEJ851980:GEJ851995 GOF851980:GOF851995 GYB851980:GYB851995 HHX851980:HHX851995 HRT851980:HRT851995 IBP851980:IBP851995 ILL851980:ILL851995 IVH851980:IVH851995 JFD851980:JFD851995 JOZ851980:JOZ851995 JYV851980:JYV851995 KIR851980:KIR851995 KSN851980:KSN851995 LCJ851980:LCJ851995 LMF851980:LMF851995 LWB851980:LWB851995 MFX851980:MFX851995 MPT851980:MPT851995 MZP851980:MZP851995 NJL851980:NJL851995 NTH851980:NTH851995 ODD851980:ODD851995 OMZ851980:OMZ851995 OWV851980:OWV851995 PGR851980:PGR851995 PQN851980:PQN851995 QAJ851980:QAJ851995 QKF851980:QKF851995 QUB851980:QUB851995 RDX851980:RDX851995 RNT851980:RNT851995 RXP851980:RXP851995 SHL851980:SHL851995 SRH851980:SRH851995 TBD851980:TBD851995 TKZ851980:TKZ851995 TUV851980:TUV851995 UER851980:UER851995 UON851980:UON851995 UYJ851980:UYJ851995 VIF851980:VIF851995 VSB851980:VSB851995 WBX851980:WBX851995 WLT851980:WLT851995 WVP851980:WVP851995 H917516:H917531 JD917516:JD917531 SZ917516:SZ917531 ACV917516:ACV917531 AMR917516:AMR917531 AWN917516:AWN917531 BGJ917516:BGJ917531 BQF917516:BQF917531 CAB917516:CAB917531 CJX917516:CJX917531 CTT917516:CTT917531 DDP917516:DDP917531 DNL917516:DNL917531 DXH917516:DXH917531 EHD917516:EHD917531 EQZ917516:EQZ917531 FAV917516:FAV917531 FKR917516:FKR917531 FUN917516:FUN917531 GEJ917516:GEJ917531 GOF917516:GOF917531 GYB917516:GYB917531 HHX917516:HHX917531 HRT917516:HRT917531 IBP917516:IBP917531 ILL917516:ILL917531 IVH917516:IVH917531 JFD917516:JFD917531 JOZ917516:JOZ917531 JYV917516:JYV917531 KIR917516:KIR917531 KSN917516:KSN917531 LCJ917516:LCJ917531 LMF917516:LMF917531 LWB917516:LWB917531 MFX917516:MFX917531 MPT917516:MPT917531 MZP917516:MZP917531 NJL917516:NJL917531 NTH917516:NTH917531 ODD917516:ODD917531 OMZ917516:OMZ917531 OWV917516:OWV917531 PGR917516:PGR917531 PQN917516:PQN917531 QAJ917516:QAJ917531 QKF917516:QKF917531 QUB917516:QUB917531 RDX917516:RDX917531 RNT917516:RNT917531 RXP917516:RXP917531 SHL917516:SHL917531 SRH917516:SRH917531 TBD917516:TBD917531 TKZ917516:TKZ917531 TUV917516:TUV917531 UER917516:UER917531 UON917516:UON917531 UYJ917516:UYJ917531 VIF917516:VIF917531 VSB917516:VSB917531 WBX917516:WBX917531 WLT917516:WLT917531 WVP917516:WVP917531 H983052:H983067 JD983052:JD983067 SZ983052:SZ983067 ACV983052:ACV983067 AMR983052:AMR983067 AWN983052:AWN983067 BGJ983052:BGJ983067 BQF983052:BQF983067 CAB983052:CAB983067 CJX983052:CJX983067 CTT983052:CTT983067 DDP983052:DDP983067 DNL983052:DNL983067 DXH983052:DXH983067 EHD983052:EHD983067 EQZ983052:EQZ983067 FAV983052:FAV983067 FKR983052:FKR983067 FUN983052:FUN983067 GEJ983052:GEJ983067 GOF983052:GOF983067 GYB983052:GYB983067 HHX983052:HHX983067 HRT983052:HRT983067 IBP983052:IBP983067 ILL983052:ILL983067 IVH983052:IVH983067 JFD983052:JFD983067 JOZ983052:JOZ983067 JYV983052:JYV983067 KIR983052:KIR983067 KSN983052:KSN983067 LCJ983052:LCJ983067 LMF983052:LMF983067 LWB983052:LWB983067 MFX983052:MFX983067 MPT983052:MPT983067 MZP983052:MZP983067 NJL983052:NJL983067 NTH983052:NTH983067 ODD983052:ODD983067 OMZ983052:OMZ983067 OWV983052:OWV983067 PGR983052:PGR983067 PQN983052:PQN983067 QAJ983052:QAJ983067 QKF983052:QKF983067 QUB983052:QUB983067 RDX983052:RDX983067 RNT983052:RNT983067 RXP983052:RXP983067 SHL983052:SHL983067 SRH983052:SRH983067 TBD983052:TBD983067 TKZ983052:TKZ983067 TUV983052:TUV983067 UER983052:UER983067 UON983052:UON983067 UYJ983052:UYJ983067 VIF983052:VIF983067 VSB983052:VSB983067 WBX983052:WBX983067 WLT983052:WLT983067 WVP983052:WVP983067 I23:M27 JE23:JI27 TA23:TE27 ACW23:ADA27 AMS23:AMW27 AWO23:AWS27 BGK23:BGO27 BQG23:BQK27 CAC23:CAG27 CJY23:CKC27 CTU23:CTY27 DDQ23:DDU27 DNM23:DNQ27 DXI23:DXM27 EHE23:EHI27 ERA23:ERE27 FAW23:FBA27 FKS23:FKW27 FUO23:FUS27 GEK23:GEO27 GOG23:GOK27 GYC23:GYG27 HHY23:HIC27 HRU23:HRY27 IBQ23:IBU27 ILM23:ILQ27 IVI23:IVM27 JFE23:JFI27 JPA23:JPE27 JYW23:JZA27 KIS23:KIW27 KSO23:KSS27 LCK23:LCO27 LMG23:LMK27 LWC23:LWG27 MFY23:MGC27 MPU23:MPY27 MZQ23:MZU27 NJM23:NJQ27 NTI23:NTM27 ODE23:ODI27 ONA23:ONE27 OWW23:OXA27 PGS23:PGW27 PQO23:PQS27 QAK23:QAO27 QKG23:QKK27 QUC23:QUG27 RDY23:REC27 RNU23:RNY27 RXQ23:RXU27 SHM23:SHQ27 SRI23:SRM27 TBE23:TBI27 TLA23:TLE27 TUW23:TVA27 UES23:UEW27 UOO23:UOS27 UYK23:UYO27 VIG23:VIK27 VSC23:VSG27 WBY23:WCC27 WLU23:WLY27 WVQ23:WVU27 I65559:M65563 JE65559:JI65563 TA65559:TE65563 ACW65559:ADA65563 AMS65559:AMW65563 AWO65559:AWS65563 BGK65559:BGO65563 BQG65559:BQK65563 CAC65559:CAG65563 CJY65559:CKC65563 CTU65559:CTY65563 DDQ65559:DDU65563 DNM65559:DNQ65563 DXI65559:DXM65563 EHE65559:EHI65563 ERA65559:ERE65563 FAW65559:FBA65563 FKS65559:FKW65563 FUO65559:FUS65563 GEK65559:GEO65563 GOG65559:GOK65563 GYC65559:GYG65563 HHY65559:HIC65563 HRU65559:HRY65563 IBQ65559:IBU65563 ILM65559:ILQ65563 IVI65559:IVM65563 JFE65559:JFI65563 JPA65559:JPE65563 JYW65559:JZA65563 KIS65559:KIW65563 KSO65559:KSS65563 LCK65559:LCO65563 LMG65559:LMK65563 LWC65559:LWG65563 MFY65559:MGC65563 MPU65559:MPY65563 MZQ65559:MZU65563 NJM65559:NJQ65563 NTI65559:NTM65563 ODE65559:ODI65563 ONA65559:ONE65563 OWW65559:OXA65563 PGS65559:PGW65563 PQO65559:PQS65563 QAK65559:QAO65563 QKG65559:QKK65563 QUC65559:QUG65563 RDY65559:REC65563 RNU65559:RNY65563 RXQ65559:RXU65563 SHM65559:SHQ65563 SRI65559:SRM65563 TBE65559:TBI65563 TLA65559:TLE65563 TUW65559:TVA65563 UES65559:UEW65563 UOO65559:UOS65563 UYK65559:UYO65563 VIG65559:VIK65563 VSC65559:VSG65563 WBY65559:WCC65563 WLU65559:WLY65563 WVQ65559:WVU65563 I131095:M131099 JE131095:JI131099 TA131095:TE131099 ACW131095:ADA131099 AMS131095:AMW131099 AWO131095:AWS131099 BGK131095:BGO131099 BQG131095:BQK131099 CAC131095:CAG131099 CJY131095:CKC131099 CTU131095:CTY131099 DDQ131095:DDU131099 DNM131095:DNQ131099 DXI131095:DXM131099 EHE131095:EHI131099 ERA131095:ERE131099 FAW131095:FBA131099 FKS131095:FKW131099 FUO131095:FUS131099 GEK131095:GEO131099 GOG131095:GOK131099 GYC131095:GYG131099 HHY131095:HIC131099 HRU131095:HRY131099 IBQ131095:IBU131099 ILM131095:ILQ131099 IVI131095:IVM131099 JFE131095:JFI131099 JPA131095:JPE131099 JYW131095:JZA131099 KIS131095:KIW131099 KSO131095:KSS131099 LCK131095:LCO131099 LMG131095:LMK131099 LWC131095:LWG131099 MFY131095:MGC131099 MPU131095:MPY131099 MZQ131095:MZU131099 NJM131095:NJQ131099 NTI131095:NTM131099 ODE131095:ODI131099 ONA131095:ONE131099 OWW131095:OXA131099 PGS131095:PGW131099 PQO131095:PQS131099 QAK131095:QAO131099 QKG131095:QKK131099 QUC131095:QUG131099 RDY131095:REC131099 RNU131095:RNY131099 RXQ131095:RXU131099 SHM131095:SHQ131099 SRI131095:SRM131099 TBE131095:TBI131099 TLA131095:TLE131099 TUW131095:TVA131099 UES131095:UEW131099 UOO131095:UOS131099 UYK131095:UYO131099 VIG131095:VIK131099 VSC131095:VSG131099 WBY131095:WCC131099 WLU131095:WLY131099 WVQ131095:WVU131099 I196631:M196635 JE196631:JI196635 TA196631:TE196635 ACW196631:ADA196635 AMS196631:AMW196635 AWO196631:AWS196635 BGK196631:BGO196635 BQG196631:BQK196635 CAC196631:CAG196635 CJY196631:CKC196635 CTU196631:CTY196635 DDQ196631:DDU196635 DNM196631:DNQ196635 DXI196631:DXM196635 EHE196631:EHI196635 ERA196631:ERE196635 FAW196631:FBA196635 FKS196631:FKW196635 FUO196631:FUS196635 GEK196631:GEO196635 GOG196631:GOK196635 GYC196631:GYG196635 HHY196631:HIC196635 HRU196631:HRY196635 IBQ196631:IBU196635 ILM196631:ILQ196635 IVI196631:IVM196635 JFE196631:JFI196635 JPA196631:JPE196635 JYW196631:JZA196635 KIS196631:KIW196635 KSO196631:KSS196635 LCK196631:LCO196635 LMG196631:LMK196635 LWC196631:LWG196635 MFY196631:MGC196635 MPU196631:MPY196635 MZQ196631:MZU196635 NJM196631:NJQ196635 NTI196631:NTM196635 ODE196631:ODI196635 ONA196631:ONE196635 OWW196631:OXA196635 PGS196631:PGW196635 PQO196631:PQS196635 QAK196631:QAO196635 QKG196631:QKK196635 QUC196631:QUG196635 RDY196631:REC196635 RNU196631:RNY196635 RXQ196631:RXU196635 SHM196631:SHQ196635 SRI196631:SRM196635 TBE196631:TBI196635 TLA196631:TLE196635 TUW196631:TVA196635 UES196631:UEW196635 UOO196631:UOS196635 UYK196631:UYO196635 VIG196631:VIK196635 VSC196631:VSG196635 WBY196631:WCC196635 WLU196631:WLY196635 WVQ196631:WVU196635 I262167:M262171 JE262167:JI262171 TA262167:TE262171 ACW262167:ADA262171 AMS262167:AMW262171 AWO262167:AWS262171 BGK262167:BGO262171 BQG262167:BQK262171 CAC262167:CAG262171 CJY262167:CKC262171 CTU262167:CTY262171 DDQ262167:DDU262171 DNM262167:DNQ262171 DXI262167:DXM262171 EHE262167:EHI262171 ERA262167:ERE262171 FAW262167:FBA262171 FKS262167:FKW262171 FUO262167:FUS262171 GEK262167:GEO262171 GOG262167:GOK262171 GYC262167:GYG262171 HHY262167:HIC262171 HRU262167:HRY262171 IBQ262167:IBU262171 ILM262167:ILQ262171 IVI262167:IVM262171 JFE262167:JFI262171 JPA262167:JPE262171 JYW262167:JZA262171 KIS262167:KIW262171 KSO262167:KSS262171 LCK262167:LCO262171 LMG262167:LMK262171 LWC262167:LWG262171 MFY262167:MGC262171 MPU262167:MPY262171 MZQ262167:MZU262171 NJM262167:NJQ262171 NTI262167:NTM262171 ODE262167:ODI262171 ONA262167:ONE262171 OWW262167:OXA262171 PGS262167:PGW262171 PQO262167:PQS262171 QAK262167:QAO262171 QKG262167:QKK262171 QUC262167:QUG262171 RDY262167:REC262171 RNU262167:RNY262171 RXQ262167:RXU262171 SHM262167:SHQ262171 SRI262167:SRM262171 TBE262167:TBI262171 TLA262167:TLE262171 TUW262167:TVA262171 UES262167:UEW262171 UOO262167:UOS262171 UYK262167:UYO262171 VIG262167:VIK262171 VSC262167:VSG262171 WBY262167:WCC262171 WLU262167:WLY262171 WVQ262167:WVU262171 I327703:M327707 JE327703:JI327707 TA327703:TE327707 ACW327703:ADA327707 AMS327703:AMW327707 AWO327703:AWS327707 BGK327703:BGO327707 BQG327703:BQK327707 CAC327703:CAG327707 CJY327703:CKC327707 CTU327703:CTY327707 DDQ327703:DDU327707 DNM327703:DNQ327707 DXI327703:DXM327707 EHE327703:EHI327707 ERA327703:ERE327707 FAW327703:FBA327707 FKS327703:FKW327707 FUO327703:FUS327707 GEK327703:GEO327707 GOG327703:GOK327707 GYC327703:GYG327707 HHY327703:HIC327707 HRU327703:HRY327707 IBQ327703:IBU327707 ILM327703:ILQ327707 IVI327703:IVM327707 JFE327703:JFI327707 JPA327703:JPE327707 JYW327703:JZA327707 KIS327703:KIW327707 KSO327703:KSS327707 LCK327703:LCO327707 LMG327703:LMK327707 LWC327703:LWG327707 MFY327703:MGC327707 MPU327703:MPY327707 MZQ327703:MZU327707 NJM327703:NJQ327707 NTI327703:NTM327707 ODE327703:ODI327707 ONA327703:ONE327707 OWW327703:OXA327707 PGS327703:PGW327707 PQO327703:PQS327707 QAK327703:QAO327707 QKG327703:QKK327707 QUC327703:QUG327707 RDY327703:REC327707 RNU327703:RNY327707 RXQ327703:RXU327707 SHM327703:SHQ327707 SRI327703:SRM327707 TBE327703:TBI327707 TLA327703:TLE327707 TUW327703:TVA327707 UES327703:UEW327707 UOO327703:UOS327707 UYK327703:UYO327707 VIG327703:VIK327707 VSC327703:VSG327707 WBY327703:WCC327707 WLU327703:WLY327707 WVQ327703:WVU327707 I393239:M393243 JE393239:JI393243 TA393239:TE393243 ACW393239:ADA393243 AMS393239:AMW393243 AWO393239:AWS393243 BGK393239:BGO393243 BQG393239:BQK393243 CAC393239:CAG393243 CJY393239:CKC393243 CTU393239:CTY393243 DDQ393239:DDU393243 DNM393239:DNQ393243 DXI393239:DXM393243 EHE393239:EHI393243 ERA393239:ERE393243 FAW393239:FBA393243 FKS393239:FKW393243 FUO393239:FUS393243 GEK393239:GEO393243 GOG393239:GOK393243 GYC393239:GYG393243 HHY393239:HIC393243 HRU393239:HRY393243 IBQ393239:IBU393243 ILM393239:ILQ393243 IVI393239:IVM393243 JFE393239:JFI393243 JPA393239:JPE393243 JYW393239:JZA393243 KIS393239:KIW393243 KSO393239:KSS393243 LCK393239:LCO393243 LMG393239:LMK393243 LWC393239:LWG393243 MFY393239:MGC393243 MPU393239:MPY393243 MZQ393239:MZU393243 NJM393239:NJQ393243 NTI393239:NTM393243 ODE393239:ODI393243 ONA393239:ONE393243 OWW393239:OXA393243 PGS393239:PGW393243 PQO393239:PQS393243 QAK393239:QAO393243 QKG393239:QKK393243 QUC393239:QUG393243 RDY393239:REC393243 RNU393239:RNY393243 RXQ393239:RXU393243 SHM393239:SHQ393243 SRI393239:SRM393243 TBE393239:TBI393243 TLA393239:TLE393243 TUW393239:TVA393243 UES393239:UEW393243 UOO393239:UOS393243 UYK393239:UYO393243 VIG393239:VIK393243 VSC393239:VSG393243 WBY393239:WCC393243 WLU393239:WLY393243 WVQ393239:WVU393243 I458775:M458779 JE458775:JI458779 TA458775:TE458779 ACW458775:ADA458779 AMS458775:AMW458779 AWO458775:AWS458779 BGK458775:BGO458779 BQG458775:BQK458779 CAC458775:CAG458779 CJY458775:CKC458779 CTU458775:CTY458779 DDQ458775:DDU458779 DNM458775:DNQ458779 DXI458775:DXM458779 EHE458775:EHI458779 ERA458775:ERE458779 FAW458775:FBA458779 FKS458775:FKW458779 FUO458775:FUS458779 GEK458775:GEO458779 GOG458775:GOK458779 GYC458775:GYG458779 HHY458775:HIC458779 HRU458775:HRY458779 IBQ458775:IBU458779 ILM458775:ILQ458779 IVI458775:IVM458779 JFE458775:JFI458779 JPA458775:JPE458779 JYW458775:JZA458779 KIS458775:KIW458779 KSO458775:KSS458779 LCK458775:LCO458779 LMG458775:LMK458779 LWC458775:LWG458779 MFY458775:MGC458779 MPU458775:MPY458779 MZQ458775:MZU458779 NJM458775:NJQ458779 NTI458775:NTM458779 ODE458775:ODI458779 ONA458775:ONE458779 OWW458775:OXA458779 PGS458775:PGW458779 PQO458775:PQS458779 QAK458775:QAO458779 QKG458775:QKK458779 QUC458775:QUG458779 RDY458775:REC458779 RNU458775:RNY458779 RXQ458775:RXU458779 SHM458775:SHQ458779 SRI458775:SRM458779 TBE458775:TBI458779 TLA458775:TLE458779 TUW458775:TVA458779 UES458775:UEW458779 UOO458775:UOS458779 UYK458775:UYO458779 VIG458775:VIK458779 VSC458775:VSG458779 WBY458775:WCC458779 WLU458775:WLY458779 WVQ458775:WVU458779 I524311:M524315 JE524311:JI524315 TA524311:TE524315 ACW524311:ADA524315 AMS524311:AMW524315 AWO524311:AWS524315 BGK524311:BGO524315 BQG524311:BQK524315 CAC524311:CAG524315 CJY524311:CKC524315 CTU524311:CTY524315 DDQ524311:DDU524315 DNM524311:DNQ524315 DXI524311:DXM524315 EHE524311:EHI524315 ERA524311:ERE524315 FAW524311:FBA524315 FKS524311:FKW524315 FUO524311:FUS524315 GEK524311:GEO524315 GOG524311:GOK524315 GYC524311:GYG524315 HHY524311:HIC524315 HRU524311:HRY524315 IBQ524311:IBU524315 ILM524311:ILQ524315 IVI524311:IVM524315 JFE524311:JFI524315 JPA524311:JPE524315 JYW524311:JZA524315 KIS524311:KIW524315 KSO524311:KSS524315 LCK524311:LCO524315 LMG524311:LMK524315 LWC524311:LWG524315 MFY524311:MGC524315 MPU524311:MPY524315 MZQ524311:MZU524315 NJM524311:NJQ524315 NTI524311:NTM524315 ODE524311:ODI524315 ONA524311:ONE524315 OWW524311:OXA524315 PGS524311:PGW524315 PQO524311:PQS524315 QAK524311:QAO524315 QKG524311:QKK524315 QUC524311:QUG524315 RDY524311:REC524315 RNU524311:RNY524315 RXQ524311:RXU524315 SHM524311:SHQ524315 SRI524311:SRM524315 TBE524311:TBI524315 TLA524311:TLE524315 TUW524311:TVA524315 UES524311:UEW524315 UOO524311:UOS524315 UYK524311:UYO524315 VIG524311:VIK524315 VSC524311:VSG524315 WBY524311:WCC524315 WLU524311:WLY524315 WVQ524311:WVU524315 I589847:M589851 JE589847:JI589851 TA589847:TE589851 ACW589847:ADA589851 AMS589847:AMW589851 AWO589847:AWS589851 BGK589847:BGO589851 BQG589847:BQK589851 CAC589847:CAG589851 CJY589847:CKC589851 CTU589847:CTY589851 DDQ589847:DDU589851 DNM589847:DNQ589851 DXI589847:DXM589851 EHE589847:EHI589851 ERA589847:ERE589851 FAW589847:FBA589851 FKS589847:FKW589851 FUO589847:FUS589851 GEK589847:GEO589851 GOG589847:GOK589851 GYC589847:GYG589851 HHY589847:HIC589851 HRU589847:HRY589851 IBQ589847:IBU589851 ILM589847:ILQ589851 IVI589847:IVM589851 JFE589847:JFI589851 JPA589847:JPE589851 JYW589847:JZA589851 KIS589847:KIW589851 KSO589847:KSS589851 LCK589847:LCO589851 LMG589847:LMK589851 LWC589847:LWG589851 MFY589847:MGC589851 MPU589847:MPY589851 MZQ589847:MZU589851 NJM589847:NJQ589851 NTI589847:NTM589851 ODE589847:ODI589851 ONA589847:ONE589851 OWW589847:OXA589851 PGS589847:PGW589851 PQO589847:PQS589851 QAK589847:QAO589851 QKG589847:QKK589851 QUC589847:QUG589851 RDY589847:REC589851 RNU589847:RNY589851 RXQ589847:RXU589851 SHM589847:SHQ589851 SRI589847:SRM589851 TBE589847:TBI589851 TLA589847:TLE589851 TUW589847:TVA589851 UES589847:UEW589851 UOO589847:UOS589851 UYK589847:UYO589851 VIG589847:VIK589851 VSC589847:VSG589851 WBY589847:WCC589851 WLU589847:WLY589851 WVQ589847:WVU589851 I655383:M655387 JE655383:JI655387 TA655383:TE655387 ACW655383:ADA655387 AMS655383:AMW655387 AWO655383:AWS655387 BGK655383:BGO655387 BQG655383:BQK655387 CAC655383:CAG655387 CJY655383:CKC655387 CTU655383:CTY655387 DDQ655383:DDU655387 DNM655383:DNQ655387 DXI655383:DXM655387 EHE655383:EHI655387 ERA655383:ERE655387 FAW655383:FBA655387 FKS655383:FKW655387 FUO655383:FUS655387 GEK655383:GEO655387 GOG655383:GOK655387 GYC655383:GYG655387 HHY655383:HIC655387 HRU655383:HRY655387 IBQ655383:IBU655387 ILM655383:ILQ655387 IVI655383:IVM655387 JFE655383:JFI655387 JPA655383:JPE655387 JYW655383:JZA655387 KIS655383:KIW655387 KSO655383:KSS655387 LCK655383:LCO655387 LMG655383:LMK655387 LWC655383:LWG655387 MFY655383:MGC655387 MPU655383:MPY655387 MZQ655383:MZU655387 NJM655383:NJQ655387 NTI655383:NTM655387 ODE655383:ODI655387 ONA655383:ONE655387 OWW655383:OXA655387 PGS655383:PGW655387 PQO655383:PQS655387 QAK655383:QAO655387 QKG655383:QKK655387 QUC655383:QUG655387 RDY655383:REC655387 RNU655383:RNY655387 RXQ655383:RXU655387 SHM655383:SHQ655387 SRI655383:SRM655387 TBE655383:TBI655387 TLA655383:TLE655387 TUW655383:TVA655387 UES655383:UEW655387 UOO655383:UOS655387 UYK655383:UYO655387 VIG655383:VIK655387 VSC655383:VSG655387 WBY655383:WCC655387 WLU655383:WLY655387 WVQ655383:WVU655387 I720919:M720923 JE720919:JI720923 TA720919:TE720923 ACW720919:ADA720923 AMS720919:AMW720923 AWO720919:AWS720923 BGK720919:BGO720923 BQG720919:BQK720923 CAC720919:CAG720923 CJY720919:CKC720923 CTU720919:CTY720923 DDQ720919:DDU720923 DNM720919:DNQ720923 DXI720919:DXM720923 EHE720919:EHI720923 ERA720919:ERE720923 FAW720919:FBA720923 FKS720919:FKW720923 FUO720919:FUS720923 GEK720919:GEO720923 GOG720919:GOK720923 GYC720919:GYG720923 HHY720919:HIC720923 HRU720919:HRY720923 IBQ720919:IBU720923 ILM720919:ILQ720923 IVI720919:IVM720923 JFE720919:JFI720923 JPA720919:JPE720923 JYW720919:JZA720923 KIS720919:KIW720923 KSO720919:KSS720923 LCK720919:LCO720923 LMG720919:LMK720923 LWC720919:LWG720923 MFY720919:MGC720923 MPU720919:MPY720923 MZQ720919:MZU720923 NJM720919:NJQ720923 NTI720919:NTM720923 ODE720919:ODI720923 ONA720919:ONE720923 OWW720919:OXA720923 PGS720919:PGW720923 PQO720919:PQS720923 QAK720919:QAO720923 QKG720919:QKK720923 QUC720919:QUG720923 RDY720919:REC720923 RNU720919:RNY720923 RXQ720919:RXU720923 SHM720919:SHQ720923 SRI720919:SRM720923 TBE720919:TBI720923 TLA720919:TLE720923 TUW720919:TVA720923 UES720919:UEW720923 UOO720919:UOS720923 UYK720919:UYO720923 VIG720919:VIK720923 VSC720919:VSG720923 WBY720919:WCC720923 WLU720919:WLY720923 WVQ720919:WVU720923 I786455:M786459 JE786455:JI786459 TA786455:TE786459 ACW786455:ADA786459 AMS786455:AMW786459 AWO786455:AWS786459 BGK786455:BGO786459 BQG786455:BQK786459 CAC786455:CAG786459 CJY786455:CKC786459 CTU786455:CTY786459 DDQ786455:DDU786459 DNM786455:DNQ786459 DXI786455:DXM786459 EHE786455:EHI786459 ERA786455:ERE786459 FAW786455:FBA786459 FKS786455:FKW786459 FUO786455:FUS786459 GEK786455:GEO786459 GOG786455:GOK786459 GYC786455:GYG786459 HHY786455:HIC786459 HRU786455:HRY786459 IBQ786455:IBU786459 ILM786455:ILQ786459 IVI786455:IVM786459 JFE786455:JFI786459 JPA786455:JPE786459 JYW786455:JZA786459 KIS786455:KIW786459 KSO786455:KSS786459 LCK786455:LCO786459 LMG786455:LMK786459 LWC786455:LWG786459 MFY786455:MGC786459 MPU786455:MPY786459 MZQ786455:MZU786459 NJM786455:NJQ786459 NTI786455:NTM786459 ODE786455:ODI786459 ONA786455:ONE786459 OWW786455:OXA786459 PGS786455:PGW786459 PQO786455:PQS786459 QAK786455:QAO786459 QKG786455:QKK786459 QUC786455:QUG786459 RDY786455:REC786459 RNU786455:RNY786459 RXQ786455:RXU786459 SHM786455:SHQ786459 SRI786455:SRM786459 TBE786455:TBI786459 TLA786455:TLE786459 TUW786455:TVA786459 UES786455:UEW786459 UOO786455:UOS786459 UYK786455:UYO786459 VIG786455:VIK786459 VSC786455:VSG786459 WBY786455:WCC786459 WLU786455:WLY786459 WVQ786455:WVU786459 I851991:M851995 JE851991:JI851995 TA851991:TE851995 ACW851991:ADA851995 AMS851991:AMW851995 AWO851991:AWS851995 BGK851991:BGO851995 BQG851991:BQK851995 CAC851991:CAG851995 CJY851991:CKC851995 CTU851991:CTY851995 DDQ851991:DDU851995 DNM851991:DNQ851995 DXI851991:DXM851995 EHE851991:EHI851995 ERA851991:ERE851995 FAW851991:FBA851995 FKS851991:FKW851995 FUO851991:FUS851995 GEK851991:GEO851995 GOG851991:GOK851995 GYC851991:GYG851995 HHY851991:HIC851995 HRU851991:HRY851995 IBQ851991:IBU851995 ILM851991:ILQ851995 IVI851991:IVM851995 JFE851991:JFI851995 JPA851991:JPE851995 JYW851991:JZA851995 KIS851991:KIW851995 KSO851991:KSS851995 LCK851991:LCO851995 LMG851991:LMK851995 LWC851991:LWG851995 MFY851991:MGC851995 MPU851991:MPY851995 MZQ851991:MZU851995 NJM851991:NJQ851995 NTI851991:NTM851995 ODE851991:ODI851995 ONA851991:ONE851995 OWW851991:OXA851995 PGS851991:PGW851995 PQO851991:PQS851995 QAK851991:QAO851995 QKG851991:QKK851995 QUC851991:QUG851995 RDY851991:REC851995 RNU851991:RNY851995 RXQ851991:RXU851995 SHM851991:SHQ851995 SRI851991:SRM851995 TBE851991:TBI851995 TLA851991:TLE851995 TUW851991:TVA851995 UES851991:UEW851995 UOO851991:UOS851995 UYK851991:UYO851995 VIG851991:VIK851995 VSC851991:VSG851995 WBY851991:WCC851995 WLU851991:WLY851995 WVQ851991:WVU851995 I917527:M917531 JE917527:JI917531 TA917527:TE917531 ACW917527:ADA917531 AMS917527:AMW917531 AWO917527:AWS917531 BGK917527:BGO917531 BQG917527:BQK917531 CAC917527:CAG917531 CJY917527:CKC917531 CTU917527:CTY917531 DDQ917527:DDU917531 DNM917527:DNQ917531 DXI917527:DXM917531 EHE917527:EHI917531 ERA917527:ERE917531 FAW917527:FBA917531 FKS917527:FKW917531 FUO917527:FUS917531 GEK917527:GEO917531 GOG917527:GOK917531 GYC917527:GYG917531 HHY917527:HIC917531 HRU917527:HRY917531 IBQ917527:IBU917531 ILM917527:ILQ917531 IVI917527:IVM917531 JFE917527:JFI917531 JPA917527:JPE917531 JYW917527:JZA917531 KIS917527:KIW917531 KSO917527:KSS917531 LCK917527:LCO917531 LMG917527:LMK917531 LWC917527:LWG917531 MFY917527:MGC917531 MPU917527:MPY917531 MZQ917527:MZU917531 NJM917527:NJQ917531 NTI917527:NTM917531 ODE917527:ODI917531 ONA917527:ONE917531 OWW917527:OXA917531 PGS917527:PGW917531 PQO917527:PQS917531 QAK917527:QAO917531 QKG917527:QKK917531 QUC917527:QUG917531 RDY917527:REC917531 RNU917527:RNY917531 RXQ917527:RXU917531 SHM917527:SHQ917531 SRI917527:SRM917531 TBE917527:TBI917531 TLA917527:TLE917531 TUW917527:TVA917531 UES917527:UEW917531 UOO917527:UOS917531 UYK917527:UYO917531 VIG917527:VIK917531 VSC917527:VSG917531 WBY917527:WCC917531 WLU917527:WLY917531 WVQ917527:WVU917531 I983063:M983067 JE983063:JI983067 TA983063:TE983067 ACW983063:ADA983067 AMS983063:AMW983067 AWO983063:AWS983067 BGK983063:BGO983067 BQG983063:BQK983067 CAC983063:CAG983067 CJY983063:CKC983067 CTU983063:CTY983067 DDQ983063:DDU983067 DNM983063:DNQ983067 DXI983063:DXM983067 EHE983063:EHI983067 ERA983063:ERE983067 FAW983063:FBA983067 FKS983063:FKW983067 FUO983063:FUS983067 GEK983063:GEO983067 GOG983063:GOK983067 GYC983063:GYG983067 HHY983063:HIC983067 HRU983063:HRY983067 IBQ983063:IBU983067 ILM983063:ILQ983067 IVI983063:IVM983067 JFE983063:JFI983067 JPA983063:JPE983067 JYW983063:JZA983067 KIS983063:KIW983067 KSO983063:KSS983067 LCK983063:LCO983067 LMG983063:LMK983067 LWC983063:LWG983067 MFY983063:MGC983067 MPU983063:MPY983067 MZQ983063:MZU983067 NJM983063:NJQ983067 NTI983063:NTM983067 ODE983063:ODI983067 ONA983063:ONE983067 OWW983063:OXA983067 PGS983063:PGW983067 PQO983063:PQS983067 QAK983063:QAO983067 QKG983063:QKK983067 QUC983063:QUG983067 RDY983063:REC983067 RNU983063:RNY983067 RXQ983063:RXU983067 SHM983063:SHQ983067 SRI983063:SRM983067 TBE983063:TBI983067 TLA983063:TLE983067 TUW983063:TVA983067 UES983063:UEW983067 UOO983063:UOS983067 UYK983063:UYO983067 VIG983063:VIK983067 VSC983063:VSG983067 WBY983063:WCC983067 WLU983063:WLY983067 WVQ983063:WVU983067">
      <formula1>0</formula1>
      <formula2>0</formula2>
    </dataValidation>
    <dataValidation type="whole" operator="greaterThanOrEqual" allowBlank="1" showErrorMessage="1" errorTitle="Valore" error="Inserire un numero maggiore o uguale a 0 (zero)!" sqref="WVV983051:WVV983067 JJ11:JJ27 TF11:TF27 ADB11:ADB27 AMX11:AMX27 AWT11:AWT27 BGP11:BGP27 BQL11:BQL27 CAH11:CAH27 CKD11:CKD27 CTZ11:CTZ27 DDV11:DDV27 DNR11:DNR27 DXN11:DXN27 EHJ11:EHJ27 ERF11:ERF27 FBB11:FBB27 FKX11:FKX27 FUT11:FUT27 GEP11:GEP27 GOL11:GOL27 GYH11:GYH27 HID11:HID27 HRZ11:HRZ27 IBV11:IBV27 ILR11:ILR27 IVN11:IVN27 JFJ11:JFJ27 JPF11:JPF27 JZB11:JZB27 KIX11:KIX27 KST11:KST27 LCP11:LCP27 LML11:LML27 LWH11:LWH27 MGD11:MGD27 MPZ11:MPZ27 MZV11:MZV27 NJR11:NJR27 NTN11:NTN27 ODJ11:ODJ27 ONF11:ONF27 OXB11:OXB27 PGX11:PGX27 PQT11:PQT27 QAP11:QAP27 QKL11:QKL27 QUH11:QUH27 RED11:RED27 RNZ11:RNZ27 RXV11:RXV27 SHR11:SHR27 SRN11:SRN27 TBJ11:TBJ27 TLF11:TLF27 TVB11:TVB27 UEX11:UEX27 UOT11:UOT27 UYP11:UYP27 VIL11:VIL27 VSH11:VSH27 WCD11:WCD27 WLZ11:WLZ27 WVV11:WVV27 N65547:N65563 JJ65547:JJ65563 TF65547:TF65563 ADB65547:ADB65563 AMX65547:AMX65563 AWT65547:AWT65563 BGP65547:BGP65563 BQL65547:BQL65563 CAH65547:CAH65563 CKD65547:CKD65563 CTZ65547:CTZ65563 DDV65547:DDV65563 DNR65547:DNR65563 DXN65547:DXN65563 EHJ65547:EHJ65563 ERF65547:ERF65563 FBB65547:FBB65563 FKX65547:FKX65563 FUT65547:FUT65563 GEP65547:GEP65563 GOL65547:GOL65563 GYH65547:GYH65563 HID65547:HID65563 HRZ65547:HRZ65563 IBV65547:IBV65563 ILR65547:ILR65563 IVN65547:IVN65563 JFJ65547:JFJ65563 JPF65547:JPF65563 JZB65547:JZB65563 KIX65547:KIX65563 KST65547:KST65563 LCP65547:LCP65563 LML65547:LML65563 LWH65547:LWH65563 MGD65547:MGD65563 MPZ65547:MPZ65563 MZV65547:MZV65563 NJR65547:NJR65563 NTN65547:NTN65563 ODJ65547:ODJ65563 ONF65547:ONF65563 OXB65547:OXB65563 PGX65547:PGX65563 PQT65547:PQT65563 QAP65547:QAP65563 QKL65547:QKL65563 QUH65547:QUH65563 RED65547:RED65563 RNZ65547:RNZ65563 RXV65547:RXV65563 SHR65547:SHR65563 SRN65547:SRN65563 TBJ65547:TBJ65563 TLF65547:TLF65563 TVB65547:TVB65563 UEX65547:UEX65563 UOT65547:UOT65563 UYP65547:UYP65563 VIL65547:VIL65563 VSH65547:VSH65563 WCD65547:WCD65563 WLZ65547:WLZ65563 WVV65547:WVV65563 N131083:N131099 JJ131083:JJ131099 TF131083:TF131099 ADB131083:ADB131099 AMX131083:AMX131099 AWT131083:AWT131099 BGP131083:BGP131099 BQL131083:BQL131099 CAH131083:CAH131099 CKD131083:CKD131099 CTZ131083:CTZ131099 DDV131083:DDV131099 DNR131083:DNR131099 DXN131083:DXN131099 EHJ131083:EHJ131099 ERF131083:ERF131099 FBB131083:FBB131099 FKX131083:FKX131099 FUT131083:FUT131099 GEP131083:GEP131099 GOL131083:GOL131099 GYH131083:GYH131099 HID131083:HID131099 HRZ131083:HRZ131099 IBV131083:IBV131099 ILR131083:ILR131099 IVN131083:IVN131099 JFJ131083:JFJ131099 JPF131083:JPF131099 JZB131083:JZB131099 KIX131083:KIX131099 KST131083:KST131099 LCP131083:LCP131099 LML131083:LML131099 LWH131083:LWH131099 MGD131083:MGD131099 MPZ131083:MPZ131099 MZV131083:MZV131099 NJR131083:NJR131099 NTN131083:NTN131099 ODJ131083:ODJ131099 ONF131083:ONF131099 OXB131083:OXB131099 PGX131083:PGX131099 PQT131083:PQT131099 QAP131083:QAP131099 QKL131083:QKL131099 QUH131083:QUH131099 RED131083:RED131099 RNZ131083:RNZ131099 RXV131083:RXV131099 SHR131083:SHR131099 SRN131083:SRN131099 TBJ131083:TBJ131099 TLF131083:TLF131099 TVB131083:TVB131099 UEX131083:UEX131099 UOT131083:UOT131099 UYP131083:UYP131099 VIL131083:VIL131099 VSH131083:VSH131099 WCD131083:WCD131099 WLZ131083:WLZ131099 WVV131083:WVV131099 N196619:N196635 JJ196619:JJ196635 TF196619:TF196635 ADB196619:ADB196635 AMX196619:AMX196635 AWT196619:AWT196635 BGP196619:BGP196635 BQL196619:BQL196635 CAH196619:CAH196635 CKD196619:CKD196635 CTZ196619:CTZ196635 DDV196619:DDV196635 DNR196619:DNR196635 DXN196619:DXN196635 EHJ196619:EHJ196635 ERF196619:ERF196635 FBB196619:FBB196635 FKX196619:FKX196635 FUT196619:FUT196635 GEP196619:GEP196635 GOL196619:GOL196635 GYH196619:GYH196635 HID196619:HID196635 HRZ196619:HRZ196635 IBV196619:IBV196635 ILR196619:ILR196635 IVN196619:IVN196635 JFJ196619:JFJ196635 JPF196619:JPF196635 JZB196619:JZB196635 KIX196619:KIX196635 KST196619:KST196635 LCP196619:LCP196635 LML196619:LML196635 LWH196619:LWH196635 MGD196619:MGD196635 MPZ196619:MPZ196635 MZV196619:MZV196635 NJR196619:NJR196635 NTN196619:NTN196635 ODJ196619:ODJ196635 ONF196619:ONF196635 OXB196619:OXB196635 PGX196619:PGX196635 PQT196619:PQT196635 QAP196619:QAP196635 QKL196619:QKL196635 QUH196619:QUH196635 RED196619:RED196635 RNZ196619:RNZ196635 RXV196619:RXV196635 SHR196619:SHR196635 SRN196619:SRN196635 TBJ196619:TBJ196635 TLF196619:TLF196635 TVB196619:TVB196635 UEX196619:UEX196635 UOT196619:UOT196635 UYP196619:UYP196635 VIL196619:VIL196635 VSH196619:VSH196635 WCD196619:WCD196635 WLZ196619:WLZ196635 WVV196619:WVV196635 N262155:N262171 JJ262155:JJ262171 TF262155:TF262171 ADB262155:ADB262171 AMX262155:AMX262171 AWT262155:AWT262171 BGP262155:BGP262171 BQL262155:BQL262171 CAH262155:CAH262171 CKD262155:CKD262171 CTZ262155:CTZ262171 DDV262155:DDV262171 DNR262155:DNR262171 DXN262155:DXN262171 EHJ262155:EHJ262171 ERF262155:ERF262171 FBB262155:FBB262171 FKX262155:FKX262171 FUT262155:FUT262171 GEP262155:GEP262171 GOL262155:GOL262171 GYH262155:GYH262171 HID262155:HID262171 HRZ262155:HRZ262171 IBV262155:IBV262171 ILR262155:ILR262171 IVN262155:IVN262171 JFJ262155:JFJ262171 JPF262155:JPF262171 JZB262155:JZB262171 KIX262155:KIX262171 KST262155:KST262171 LCP262155:LCP262171 LML262155:LML262171 LWH262155:LWH262171 MGD262155:MGD262171 MPZ262155:MPZ262171 MZV262155:MZV262171 NJR262155:NJR262171 NTN262155:NTN262171 ODJ262155:ODJ262171 ONF262155:ONF262171 OXB262155:OXB262171 PGX262155:PGX262171 PQT262155:PQT262171 QAP262155:QAP262171 QKL262155:QKL262171 QUH262155:QUH262171 RED262155:RED262171 RNZ262155:RNZ262171 RXV262155:RXV262171 SHR262155:SHR262171 SRN262155:SRN262171 TBJ262155:TBJ262171 TLF262155:TLF262171 TVB262155:TVB262171 UEX262155:UEX262171 UOT262155:UOT262171 UYP262155:UYP262171 VIL262155:VIL262171 VSH262155:VSH262171 WCD262155:WCD262171 WLZ262155:WLZ262171 WVV262155:WVV262171 N327691:N327707 JJ327691:JJ327707 TF327691:TF327707 ADB327691:ADB327707 AMX327691:AMX327707 AWT327691:AWT327707 BGP327691:BGP327707 BQL327691:BQL327707 CAH327691:CAH327707 CKD327691:CKD327707 CTZ327691:CTZ327707 DDV327691:DDV327707 DNR327691:DNR327707 DXN327691:DXN327707 EHJ327691:EHJ327707 ERF327691:ERF327707 FBB327691:FBB327707 FKX327691:FKX327707 FUT327691:FUT327707 GEP327691:GEP327707 GOL327691:GOL327707 GYH327691:GYH327707 HID327691:HID327707 HRZ327691:HRZ327707 IBV327691:IBV327707 ILR327691:ILR327707 IVN327691:IVN327707 JFJ327691:JFJ327707 JPF327691:JPF327707 JZB327691:JZB327707 KIX327691:KIX327707 KST327691:KST327707 LCP327691:LCP327707 LML327691:LML327707 LWH327691:LWH327707 MGD327691:MGD327707 MPZ327691:MPZ327707 MZV327691:MZV327707 NJR327691:NJR327707 NTN327691:NTN327707 ODJ327691:ODJ327707 ONF327691:ONF327707 OXB327691:OXB327707 PGX327691:PGX327707 PQT327691:PQT327707 QAP327691:QAP327707 QKL327691:QKL327707 QUH327691:QUH327707 RED327691:RED327707 RNZ327691:RNZ327707 RXV327691:RXV327707 SHR327691:SHR327707 SRN327691:SRN327707 TBJ327691:TBJ327707 TLF327691:TLF327707 TVB327691:TVB327707 UEX327691:UEX327707 UOT327691:UOT327707 UYP327691:UYP327707 VIL327691:VIL327707 VSH327691:VSH327707 WCD327691:WCD327707 WLZ327691:WLZ327707 WVV327691:WVV327707 N393227:N393243 JJ393227:JJ393243 TF393227:TF393243 ADB393227:ADB393243 AMX393227:AMX393243 AWT393227:AWT393243 BGP393227:BGP393243 BQL393227:BQL393243 CAH393227:CAH393243 CKD393227:CKD393243 CTZ393227:CTZ393243 DDV393227:DDV393243 DNR393227:DNR393243 DXN393227:DXN393243 EHJ393227:EHJ393243 ERF393227:ERF393243 FBB393227:FBB393243 FKX393227:FKX393243 FUT393227:FUT393243 GEP393227:GEP393243 GOL393227:GOL393243 GYH393227:GYH393243 HID393227:HID393243 HRZ393227:HRZ393243 IBV393227:IBV393243 ILR393227:ILR393243 IVN393227:IVN393243 JFJ393227:JFJ393243 JPF393227:JPF393243 JZB393227:JZB393243 KIX393227:KIX393243 KST393227:KST393243 LCP393227:LCP393243 LML393227:LML393243 LWH393227:LWH393243 MGD393227:MGD393243 MPZ393227:MPZ393243 MZV393227:MZV393243 NJR393227:NJR393243 NTN393227:NTN393243 ODJ393227:ODJ393243 ONF393227:ONF393243 OXB393227:OXB393243 PGX393227:PGX393243 PQT393227:PQT393243 QAP393227:QAP393243 QKL393227:QKL393243 QUH393227:QUH393243 RED393227:RED393243 RNZ393227:RNZ393243 RXV393227:RXV393243 SHR393227:SHR393243 SRN393227:SRN393243 TBJ393227:TBJ393243 TLF393227:TLF393243 TVB393227:TVB393243 UEX393227:UEX393243 UOT393227:UOT393243 UYP393227:UYP393243 VIL393227:VIL393243 VSH393227:VSH393243 WCD393227:WCD393243 WLZ393227:WLZ393243 WVV393227:WVV393243 N458763:N458779 JJ458763:JJ458779 TF458763:TF458779 ADB458763:ADB458779 AMX458763:AMX458779 AWT458763:AWT458779 BGP458763:BGP458779 BQL458763:BQL458779 CAH458763:CAH458779 CKD458763:CKD458779 CTZ458763:CTZ458779 DDV458763:DDV458779 DNR458763:DNR458779 DXN458763:DXN458779 EHJ458763:EHJ458779 ERF458763:ERF458779 FBB458763:FBB458779 FKX458763:FKX458779 FUT458763:FUT458779 GEP458763:GEP458779 GOL458763:GOL458779 GYH458763:GYH458779 HID458763:HID458779 HRZ458763:HRZ458779 IBV458763:IBV458779 ILR458763:ILR458779 IVN458763:IVN458779 JFJ458763:JFJ458779 JPF458763:JPF458779 JZB458763:JZB458779 KIX458763:KIX458779 KST458763:KST458779 LCP458763:LCP458779 LML458763:LML458779 LWH458763:LWH458779 MGD458763:MGD458779 MPZ458763:MPZ458779 MZV458763:MZV458779 NJR458763:NJR458779 NTN458763:NTN458779 ODJ458763:ODJ458779 ONF458763:ONF458779 OXB458763:OXB458779 PGX458763:PGX458779 PQT458763:PQT458779 QAP458763:QAP458779 QKL458763:QKL458779 QUH458763:QUH458779 RED458763:RED458779 RNZ458763:RNZ458779 RXV458763:RXV458779 SHR458763:SHR458779 SRN458763:SRN458779 TBJ458763:TBJ458779 TLF458763:TLF458779 TVB458763:TVB458779 UEX458763:UEX458779 UOT458763:UOT458779 UYP458763:UYP458779 VIL458763:VIL458779 VSH458763:VSH458779 WCD458763:WCD458779 WLZ458763:WLZ458779 WVV458763:WVV458779 N524299:N524315 JJ524299:JJ524315 TF524299:TF524315 ADB524299:ADB524315 AMX524299:AMX524315 AWT524299:AWT524315 BGP524299:BGP524315 BQL524299:BQL524315 CAH524299:CAH524315 CKD524299:CKD524315 CTZ524299:CTZ524315 DDV524299:DDV524315 DNR524299:DNR524315 DXN524299:DXN524315 EHJ524299:EHJ524315 ERF524299:ERF524315 FBB524299:FBB524315 FKX524299:FKX524315 FUT524299:FUT524315 GEP524299:GEP524315 GOL524299:GOL524315 GYH524299:GYH524315 HID524299:HID524315 HRZ524299:HRZ524315 IBV524299:IBV524315 ILR524299:ILR524315 IVN524299:IVN524315 JFJ524299:JFJ524315 JPF524299:JPF524315 JZB524299:JZB524315 KIX524299:KIX524315 KST524299:KST524315 LCP524299:LCP524315 LML524299:LML524315 LWH524299:LWH524315 MGD524299:MGD524315 MPZ524299:MPZ524315 MZV524299:MZV524315 NJR524299:NJR524315 NTN524299:NTN524315 ODJ524299:ODJ524315 ONF524299:ONF524315 OXB524299:OXB524315 PGX524299:PGX524315 PQT524299:PQT524315 QAP524299:QAP524315 QKL524299:QKL524315 QUH524299:QUH524315 RED524299:RED524315 RNZ524299:RNZ524315 RXV524299:RXV524315 SHR524299:SHR524315 SRN524299:SRN524315 TBJ524299:TBJ524315 TLF524299:TLF524315 TVB524299:TVB524315 UEX524299:UEX524315 UOT524299:UOT524315 UYP524299:UYP524315 VIL524299:VIL524315 VSH524299:VSH524315 WCD524299:WCD524315 WLZ524299:WLZ524315 WVV524299:WVV524315 N589835:N589851 JJ589835:JJ589851 TF589835:TF589851 ADB589835:ADB589851 AMX589835:AMX589851 AWT589835:AWT589851 BGP589835:BGP589851 BQL589835:BQL589851 CAH589835:CAH589851 CKD589835:CKD589851 CTZ589835:CTZ589851 DDV589835:DDV589851 DNR589835:DNR589851 DXN589835:DXN589851 EHJ589835:EHJ589851 ERF589835:ERF589851 FBB589835:FBB589851 FKX589835:FKX589851 FUT589835:FUT589851 GEP589835:GEP589851 GOL589835:GOL589851 GYH589835:GYH589851 HID589835:HID589851 HRZ589835:HRZ589851 IBV589835:IBV589851 ILR589835:ILR589851 IVN589835:IVN589851 JFJ589835:JFJ589851 JPF589835:JPF589851 JZB589835:JZB589851 KIX589835:KIX589851 KST589835:KST589851 LCP589835:LCP589851 LML589835:LML589851 LWH589835:LWH589851 MGD589835:MGD589851 MPZ589835:MPZ589851 MZV589835:MZV589851 NJR589835:NJR589851 NTN589835:NTN589851 ODJ589835:ODJ589851 ONF589835:ONF589851 OXB589835:OXB589851 PGX589835:PGX589851 PQT589835:PQT589851 QAP589835:QAP589851 QKL589835:QKL589851 QUH589835:QUH589851 RED589835:RED589851 RNZ589835:RNZ589851 RXV589835:RXV589851 SHR589835:SHR589851 SRN589835:SRN589851 TBJ589835:TBJ589851 TLF589835:TLF589851 TVB589835:TVB589851 UEX589835:UEX589851 UOT589835:UOT589851 UYP589835:UYP589851 VIL589835:VIL589851 VSH589835:VSH589851 WCD589835:WCD589851 WLZ589835:WLZ589851 WVV589835:WVV589851 N655371:N655387 JJ655371:JJ655387 TF655371:TF655387 ADB655371:ADB655387 AMX655371:AMX655387 AWT655371:AWT655387 BGP655371:BGP655387 BQL655371:BQL655387 CAH655371:CAH655387 CKD655371:CKD655387 CTZ655371:CTZ655387 DDV655371:DDV655387 DNR655371:DNR655387 DXN655371:DXN655387 EHJ655371:EHJ655387 ERF655371:ERF655387 FBB655371:FBB655387 FKX655371:FKX655387 FUT655371:FUT655387 GEP655371:GEP655387 GOL655371:GOL655387 GYH655371:GYH655387 HID655371:HID655387 HRZ655371:HRZ655387 IBV655371:IBV655387 ILR655371:ILR655387 IVN655371:IVN655387 JFJ655371:JFJ655387 JPF655371:JPF655387 JZB655371:JZB655387 KIX655371:KIX655387 KST655371:KST655387 LCP655371:LCP655387 LML655371:LML655387 LWH655371:LWH655387 MGD655371:MGD655387 MPZ655371:MPZ655387 MZV655371:MZV655387 NJR655371:NJR655387 NTN655371:NTN655387 ODJ655371:ODJ655387 ONF655371:ONF655387 OXB655371:OXB655387 PGX655371:PGX655387 PQT655371:PQT655387 QAP655371:QAP655387 QKL655371:QKL655387 QUH655371:QUH655387 RED655371:RED655387 RNZ655371:RNZ655387 RXV655371:RXV655387 SHR655371:SHR655387 SRN655371:SRN655387 TBJ655371:TBJ655387 TLF655371:TLF655387 TVB655371:TVB655387 UEX655371:UEX655387 UOT655371:UOT655387 UYP655371:UYP655387 VIL655371:VIL655387 VSH655371:VSH655387 WCD655371:WCD655387 WLZ655371:WLZ655387 WVV655371:WVV655387 N720907:N720923 JJ720907:JJ720923 TF720907:TF720923 ADB720907:ADB720923 AMX720907:AMX720923 AWT720907:AWT720923 BGP720907:BGP720923 BQL720907:BQL720923 CAH720907:CAH720923 CKD720907:CKD720923 CTZ720907:CTZ720923 DDV720907:DDV720923 DNR720907:DNR720923 DXN720907:DXN720923 EHJ720907:EHJ720923 ERF720907:ERF720923 FBB720907:FBB720923 FKX720907:FKX720923 FUT720907:FUT720923 GEP720907:GEP720923 GOL720907:GOL720923 GYH720907:GYH720923 HID720907:HID720923 HRZ720907:HRZ720923 IBV720907:IBV720923 ILR720907:ILR720923 IVN720907:IVN720923 JFJ720907:JFJ720923 JPF720907:JPF720923 JZB720907:JZB720923 KIX720907:KIX720923 KST720907:KST720923 LCP720907:LCP720923 LML720907:LML720923 LWH720907:LWH720923 MGD720907:MGD720923 MPZ720907:MPZ720923 MZV720907:MZV720923 NJR720907:NJR720923 NTN720907:NTN720923 ODJ720907:ODJ720923 ONF720907:ONF720923 OXB720907:OXB720923 PGX720907:PGX720923 PQT720907:PQT720923 QAP720907:QAP720923 QKL720907:QKL720923 QUH720907:QUH720923 RED720907:RED720923 RNZ720907:RNZ720923 RXV720907:RXV720923 SHR720907:SHR720923 SRN720907:SRN720923 TBJ720907:TBJ720923 TLF720907:TLF720923 TVB720907:TVB720923 UEX720907:UEX720923 UOT720907:UOT720923 UYP720907:UYP720923 VIL720907:VIL720923 VSH720907:VSH720923 WCD720907:WCD720923 WLZ720907:WLZ720923 WVV720907:WVV720923 N786443:N786459 JJ786443:JJ786459 TF786443:TF786459 ADB786443:ADB786459 AMX786443:AMX786459 AWT786443:AWT786459 BGP786443:BGP786459 BQL786443:BQL786459 CAH786443:CAH786459 CKD786443:CKD786459 CTZ786443:CTZ786459 DDV786443:DDV786459 DNR786443:DNR786459 DXN786443:DXN786459 EHJ786443:EHJ786459 ERF786443:ERF786459 FBB786443:FBB786459 FKX786443:FKX786459 FUT786443:FUT786459 GEP786443:GEP786459 GOL786443:GOL786459 GYH786443:GYH786459 HID786443:HID786459 HRZ786443:HRZ786459 IBV786443:IBV786459 ILR786443:ILR786459 IVN786443:IVN786459 JFJ786443:JFJ786459 JPF786443:JPF786459 JZB786443:JZB786459 KIX786443:KIX786459 KST786443:KST786459 LCP786443:LCP786459 LML786443:LML786459 LWH786443:LWH786459 MGD786443:MGD786459 MPZ786443:MPZ786459 MZV786443:MZV786459 NJR786443:NJR786459 NTN786443:NTN786459 ODJ786443:ODJ786459 ONF786443:ONF786459 OXB786443:OXB786459 PGX786443:PGX786459 PQT786443:PQT786459 QAP786443:QAP786459 QKL786443:QKL786459 QUH786443:QUH786459 RED786443:RED786459 RNZ786443:RNZ786459 RXV786443:RXV786459 SHR786443:SHR786459 SRN786443:SRN786459 TBJ786443:TBJ786459 TLF786443:TLF786459 TVB786443:TVB786459 UEX786443:UEX786459 UOT786443:UOT786459 UYP786443:UYP786459 VIL786443:VIL786459 VSH786443:VSH786459 WCD786443:WCD786459 WLZ786443:WLZ786459 WVV786443:WVV786459 N851979:N851995 JJ851979:JJ851995 TF851979:TF851995 ADB851979:ADB851995 AMX851979:AMX851995 AWT851979:AWT851995 BGP851979:BGP851995 BQL851979:BQL851995 CAH851979:CAH851995 CKD851979:CKD851995 CTZ851979:CTZ851995 DDV851979:DDV851995 DNR851979:DNR851995 DXN851979:DXN851995 EHJ851979:EHJ851995 ERF851979:ERF851995 FBB851979:FBB851995 FKX851979:FKX851995 FUT851979:FUT851995 GEP851979:GEP851995 GOL851979:GOL851995 GYH851979:GYH851995 HID851979:HID851995 HRZ851979:HRZ851995 IBV851979:IBV851995 ILR851979:ILR851995 IVN851979:IVN851995 JFJ851979:JFJ851995 JPF851979:JPF851995 JZB851979:JZB851995 KIX851979:KIX851995 KST851979:KST851995 LCP851979:LCP851995 LML851979:LML851995 LWH851979:LWH851995 MGD851979:MGD851995 MPZ851979:MPZ851995 MZV851979:MZV851995 NJR851979:NJR851995 NTN851979:NTN851995 ODJ851979:ODJ851995 ONF851979:ONF851995 OXB851979:OXB851995 PGX851979:PGX851995 PQT851979:PQT851995 QAP851979:QAP851995 QKL851979:QKL851995 QUH851979:QUH851995 RED851979:RED851995 RNZ851979:RNZ851995 RXV851979:RXV851995 SHR851979:SHR851995 SRN851979:SRN851995 TBJ851979:TBJ851995 TLF851979:TLF851995 TVB851979:TVB851995 UEX851979:UEX851995 UOT851979:UOT851995 UYP851979:UYP851995 VIL851979:VIL851995 VSH851979:VSH851995 WCD851979:WCD851995 WLZ851979:WLZ851995 WVV851979:WVV851995 N917515:N917531 JJ917515:JJ917531 TF917515:TF917531 ADB917515:ADB917531 AMX917515:AMX917531 AWT917515:AWT917531 BGP917515:BGP917531 BQL917515:BQL917531 CAH917515:CAH917531 CKD917515:CKD917531 CTZ917515:CTZ917531 DDV917515:DDV917531 DNR917515:DNR917531 DXN917515:DXN917531 EHJ917515:EHJ917531 ERF917515:ERF917531 FBB917515:FBB917531 FKX917515:FKX917531 FUT917515:FUT917531 GEP917515:GEP917531 GOL917515:GOL917531 GYH917515:GYH917531 HID917515:HID917531 HRZ917515:HRZ917531 IBV917515:IBV917531 ILR917515:ILR917531 IVN917515:IVN917531 JFJ917515:JFJ917531 JPF917515:JPF917531 JZB917515:JZB917531 KIX917515:KIX917531 KST917515:KST917531 LCP917515:LCP917531 LML917515:LML917531 LWH917515:LWH917531 MGD917515:MGD917531 MPZ917515:MPZ917531 MZV917515:MZV917531 NJR917515:NJR917531 NTN917515:NTN917531 ODJ917515:ODJ917531 ONF917515:ONF917531 OXB917515:OXB917531 PGX917515:PGX917531 PQT917515:PQT917531 QAP917515:QAP917531 QKL917515:QKL917531 QUH917515:QUH917531 RED917515:RED917531 RNZ917515:RNZ917531 RXV917515:RXV917531 SHR917515:SHR917531 SRN917515:SRN917531 TBJ917515:TBJ917531 TLF917515:TLF917531 TVB917515:TVB917531 UEX917515:UEX917531 UOT917515:UOT917531 UYP917515:UYP917531 VIL917515:VIL917531 VSH917515:VSH917531 WCD917515:WCD917531 WLZ917515:WLZ917531 WVV917515:WVV917531 N983051:N983067 JJ983051:JJ983067 TF983051:TF983067 ADB983051:ADB983067 AMX983051:AMX983067 AWT983051:AWT983067 BGP983051:BGP983067 BQL983051:BQL983067 CAH983051:CAH983067 CKD983051:CKD983067 CTZ983051:CTZ983067 DDV983051:DDV983067 DNR983051:DNR983067 DXN983051:DXN983067 EHJ983051:EHJ983067 ERF983051:ERF983067 FBB983051:FBB983067 FKX983051:FKX983067 FUT983051:FUT983067 GEP983051:GEP983067 GOL983051:GOL983067 GYH983051:GYH983067 HID983051:HID983067 HRZ983051:HRZ983067 IBV983051:IBV983067 ILR983051:ILR983067 IVN983051:IVN983067 JFJ983051:JFJ983067 JPF983051:JPF983067 JZB983051:JZB983067 KIX983051:KIX983067 KST983051:KST983067 LCP983051:LCP983067 LML983051:LML983067 LWH983051:LWH983067 MGD983051:MGD983067 MPZ983051:MPZ983067 MZV983051:MZV983067 NJR983051:NJR983067 NTN983051:NTN983067 ODJ983051:ODJ983067 ONF983051:ONF983067 OXB983051:OXB983067 PGX983051:PGX983067 PQT983051:PQT983067 QAP983051:QAP983067 QKL983051:QKL983067 QUH983051:QUH983067 RED983051:RED983067 RNZ983051:RNZ983067 RXV983051:RXV983067 SHR983051:SHR983067 SRN983051:SRN983067 TBJ983051:TBJ983067 TLF983051:TLF983067 TVB983051:TVB983067 UEX983051:UEX983067 UOT983051:UOT983067 UYP983051:UYP983067 VIL983051:VIL983067 VSH983051:VSH983067 WCD983051:WCD983067 WLZ983051:WLZ983067 N11:N27">
      <formula1>0</formula1>
      <formula2>0</formula2>
    </dataValidation>
    <dataValidation allowBlank="1" showInputMessage="1" promptTitle="Albergo" prompt="Vanno inserite le spese relative se vengono pagate direttamente, nel caso siano state prepagate non bisogna inserirl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0</formula1>
      <formula2>0</formula2>
    </dataValidation>
    <dataValidation type="textLength" operator="greaterThan" allowBlank="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D23:E27 IZ23:JA27 SV23:SW27 ACR23:ACS27 AMN23:AMO27 AWJ23:AWK27 BGF23:BGG27 BQB23:BQC27 BZX23:BZY27 CJT23:CJU27 CTP23:CTQ27 DDL23:DDM27 DNH23:DNI27 DXD23:DXE27 EGZ23:EHA27 EQV23:EQW27 FAR23:FAS27 FKN23:FKO27 FUJ23:FUK27 GEF23:GEG27 GOB23:GOC27 GXX23:GXY27 HHT23:HHU27 HRP23:HRQ27 IBL23:IBM27 ILH23:ILI27 IVD23:IVE27 JEZ23:JFA27 JOV23:JOW27 JYR23:JYS27 KIN23:KIO27 KSJ23:KSK27 LCF23:LCG27 LMB23:LMC27 LVX23:LVY27 MFT23:MFU27 MPP23:MPQ27 MZL23:MZM27 NJH23:NJI27 NTD23:NTE27 OCZ23:ODA27 OMV23:OMW27 OWR23:OWS27 PGN23:PGO27 PQJ23:PQK27 QAF23:QAG27 QKB23:QKC27 QTX23:QTY27 RDT23:RDU27 RNP23:RNQ27 RXL23:RXM27 SHH23:SHI27 SRD23:SRE27 TAZ23:TBA27 TKV23:TKW27 TUR23:TUS27 UEN23:UEO27 UOJ23:UOK27 UYF23:UYG27 VIB23:VIC27 VRX23:VRY27 WBT23:WBU27 WLP23:WLQ27 WVL23:WVM2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formula1>1</formula1>
      <formula2>0</formula2>
    </dataValidation>
    <dataValidation type="textLength" operator="greaterThan"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formula1>1</formula1>
      <formula2>0</formula2>
    </dataValidation>
    <dataValidation type="date" operator="greaterThanOrEqual" showErrorMessage="1" errorTitle="Data" error="Inserire una data superiore al 1/11/2000"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59:B65563 IX65559:IX65563 ST65559:ST65563 ACP65559:ACP65563 AML65559:AML65563 AWH65559:AWH65563 BGD65559:BGD65563 BPZ65559:BPZ65563 BZV65559:BZV65563 CJR65559:CJR65563 CTN65559:CTN65563 DDJ65559:DDJ65563 DNF65559:DNF65563 DXB65559:DXB65563 EGX65559:EGX65563 EQT65559:EQT65563 FAP65559:FAP65563 FKL65559:FKL65563 FUH65559:FUH65563 GED65559:GED65563 GNZ65559:GNZ65563 GXV65559:GXV65563 HHR65559:HHR65563 HRN65559:HRN65563 IBJ65559:IBJ65563 ILF65559:ILF65563 IVB65559:IVB65563 JEX65559:JEX65563 JOT65559:JOT65563 JYP65559:JYP65563 KIL65559:KIL65563 KSH65559:KSH65563 LCD65559:LCD65563 LLZ65559:LLZ65563 LVV65559:LVV65563 MFR65559:MFR65563 MPN65559:MPN65563 MZJ65559:MZJ65563 NJF65559:NJF65563 NTB65559:NTB65563 OCX65559:OCX65563 OMT65559:OMT65563 OWP65559:OWP65563 PGL65559:PGL65563 PQH65559:PQH65563 QAD65559:QAD65563 QJZ65559:QJZ65563 QTV65559:QTV65563 RDR65559:RDR65563 RNN65559:RNN65563 RXJ65559:RXJ65563 SHF65559:SHF65563 SRB65559:SRB65563 TAX65559:TAX65563 TKT65559:TKT65563 TUP65559:TUP65563 UEL65559:UEL65563 UOH65559:UOH65563 UYD65559:UYD65563 VHZ65559:VHZ65563 VRV65559:VRV65563 WBR65559:WBR65563 WLN65559:WLN65563 WVJ65559:WVJ65563 B131095:B131099 IX131095:IX131099 ST131095:ST131099 ACP131095:ACP131099 AML131095:AML131099 AWH131095:AWH131099 BGD131095:BGD131099 BPZ131095:BPZ131099 BZV131095:BZV131099 CJR131095:CJR131099 CTN131095:CTN131099 DDJ131095:DDJ131099 DNF131095:DNF131099 DXB131095:DXB131099 EGX131095:EGX131099 EQT131095:EQT131099 FAP131095:FAP131099 FKL131095:FKL131099 FUH131095:FUH131099 GED131095:GED131099 GNZ131095:GNZ131099 GXV131095:GXV131099 HHR131095:HHR131099 HRN131095:HRN131099 IBJ131095:IBJ131099 ILF131095:ILF131099 IVB131095:IVB131099 JEX131095:JEX131099 JOT131095:JOT131099 JYP131095:JYP131099 KIL131095:KIL131099 KSH131095:KSH131099 LCD131095:LCD131099 LLZ131095:LLZ131099 LVV131095:LVV131099 MFR131095:MFR131099 MPN131095:MPN131099 MZJ131095:MZJ131099 NJF131095:NJF131099 NTB131095:NTB131099 OCX131095:OCX131099 OMT131095:OMT131099 OWP131095:OWP131099 PGL131095:PGL131099 PQH131095:PQH131099 QAD131095:QAD131099 QJZ131095:QJZ131099 QTV131095:QTV131099 RDR131095:RDR131099 RNN131095:RNN131099 RXJ131095:RXJ131099 SHF131095:SHF131099 SRB131095:SRB131099 TAX131095:TAX131099 TKT131095:TKT131099 TUP131095:TUP131099 UEL131095:UEL131099 UOH131095:UOH131099 UYD131095:UYD131099 VHZ131095:VHZ131099 VRV131095:VRV131099 WBR131095:WBR131099 WLN131095:WLN131099 WVJ131095:WVJ131099 B196631:B196635 IX196631:IX196635 ST196631:ST196635 ACP196631:ACP196635 AML196631:AML196635 AWH196631:AWH196635 BGD196631:BGD196635 BPZ196631:BPZ196635 BZV196631:BZV196635 CJR196631:CJR196635 CTN196631:CTN196635 DDJ196631:DDJ196635 DNF196631:DNF196635 DXB196631:DXB196635 EGX196631:EGX196635 EQT196631:EQT196635 FAP196631:FAP196635 FKL196631:FKL196635 FUH196631:FUH196635 GED196631:GED196635 GNZ196631:GNZ196635 GXV196631:GXV196635 HHR196631:HHR196635 HRN196631:HRN196635 IBJ196631:IBJ196635 ILF196631:ILF196635 IVB196631:IVB196635 JEX196631:JEX196635 JOT196631:JOT196635 JYP196631:JYP196635 KIL196631:KIL196635 KSH196631:KSH196635 LCD196631:LCD196635 LLZ196631:LLZ196635 LVV196631:LVV196635 MFR196631:MFR196635 MPN196631:MPN196635 MZJ196631:MZJ196635 NJF196631:NJF196635 NTB196631:NTB196635 OCX196631:OCX196635 OMT196631:OMT196635 OWP196631:OWP196635 PGL196631:PGL196635 PQH196631:PQH196635 QAD196631:QAD196635 QJZ196631:QJZ196635 QTV196631:QTV196635 RDR196631:RDR196635 RNN196631:RNN196635 RXJ196631:RXJ196635 SHF196631:SHF196635 SRB196631:SRB196635 TAX196631:TAX196635 TKT196631:TKT196635 TUP196631:TUP196635 UEL196631:UEL196635 UOH196631:UOH196635 UYD196631:UYD196635 VHZ196631:VHZ196635 VRV196631:VRV196635 WBR196631:WBR196635 WLN196631:WLN196635 WVJ196631:WVJ196635 B262167:B262171 IX262167:IX262171 ST262167:ST262171 ACP262167:ACP262171 AML262167:AML262171 AWH262167:AWH262171 BGD262167:BGD262171 BPZ262167:BPZ262171 BZV262167:BZV262171 CJR262167:CJR262171 CTN262167:CTN262171 DDJ262167:DDJ262171 DNF262167:DNF262171 DXB262167:DXB262171 EGX262167:EGX262171 EQT262167:EQT262171 FAP262167:FAP262171 FKL262167:FKL262171 FUH262167:FUH262171 GED262167:GED262171 GNZ262167:GNZ262171 GXV262167:GXV262171 HHR262167:HHR262171 HRN262167:HRN262171 IBJ262167:IBJ262171 ILF262167:ILF262171 IVB262167:IVB262171 JEX262167:JEX262171 JOT262167:JOT262171 JYP262167:JYP262171 KIL262167:KIL262171 KSH262167:KSH262171 LCD262167:LCD262171 LLZ262167:LLZ262171 LVV262167:LVV262171 MFR262167:MFR262171 MPN262167:MPN262171 MZJ262167:MZJ262171 NJF262167:NJF262171 NTB262167:NTB262171 OCX262167:OCX262171 OMT262167:OMT262171 OWP262167:OWP262171 PGL262167:PGL262171 PQH262167:PQH262171 QAD262167:QAD262171 QJZ262167:QJZ262171 QTV262167:QTV262171 RDR262167:RDR262171 RNN262167:RNN262171 RXJ262167:RXJ262171 SHF262167:SHF262171 SRB262167:SRB262171 TAX262167:TAX262171 TKT262167:TKT262171 TUP262167:TUP262171 UEL262167:UEL262171 UOH262167:UOH262171 UYD262167:UYD262171 VHZ262167:VHZ262171 VRV262167:VRV262171 WBR262167:WBR262171 WLN262167:WLN262171 WVJ262167:WVJ262171 B327703:B327707 IX327703:IX327707 ST327703:ST327707 ACP327703:ACP327707 AML327703:AML327707 AWH327703:AWH327707 BGD327703:BGD327707 BPZ327703:BPZ327707 BZV327703:BZV327707 CJR327703:CJR327707 CTN327703:CTN327707 DDJ327703:DDJ327707 DNF327703:DNF327707 DXB327703:DXB327707 EGX327703:EGX327707 EQT327703:EQT327707 FAP327703:FAP327707 FKL327703:FKL327707 FUH327703:FUH327707 GED327703:GED327707 GNZ327703:GNZ327707 GXV327703:GXV327707 HHR327703:HHR327707 HRN327703:HRN327707 IBJ327703:IBJ327707 ILF327703:ILF327707 IVB327703:IVB327707 JEX327703:JEX327707 JOT327703:JOT327707 JYP327703:JYP327707 KIL327703:KIL327707 KSH327703:KSH327707 LCD327703:LCD327707 LLZ327703:LLZ327707 LVV327703:LVV327707 MFR327703:MFR327707 MPN327703:MPN327707 MZJ327703:MZJ327707 NJF327703:NJF327707 NTB327703:NTB327707 OCX327703:OCX327707 OMT327703:OMT327707 OWP327703:OWP327707 PGL327703:PGL327707 PQH327703:PQH327707 QAD327703:QAD327707 QJZ327703:QJZ327707 QTV327703:QTV327707 RDR327703:RDR327707 RNN327703:RNN327707 RXJ327703:RXJ327707 SHF327703:SHF327707 SRB327703:SRB327707 TAX327703:TAX327707 TKT327703:TKT327707 TUP327703:TUP327707 UEL327703:UEL327707 UOH327703:UOH327707 UYD327703:UYD327707 VHZ327703:VHZ327707 VRV327703:VRV327707 WBR327703:WBR327707 WLN327703:WLN327707 WVJ327703:WVJ327707 B393239:B393243 IX393239:IX393243 ST393239:ST393243 ACP393239:ACP393243 AML393239:AML393243 AWH393239:AWH393243 BGD393239:BGD393243 BPZ393239:BPZ393243 BZV393239:BZV393243 CJR393239:CJR393243 CTN393239:CTN393243 DDJ393239:DDJ393243 DNF393239:DNF393243 DXB393239:DXB393243 EGX393239:EGX393243 EQT393239:EQT393243 FAP393239:FAP393243 FKL393239:FKL393243 FUH393239:FUH393243 GED393239:GED393243 GNZ393239:GNZ393243 GXV393239:GXV393243 HHR393239:HHR393243 HRN393239:HRN393243 IBJ393239:IBJ393243 ILF393239:ILF393243 IVB393239:IVB393243 JEX393239:JEX393243 JOT393239:JOT393243 JYP393239:JYP393243 KIL393239:KIL393243 KSH393239:KSH393243 LCD393239:LCD393243 LLZ393239:LLZ393243 LVV393239:LVV393243 MFR393239:MFR393243 MPN393239:MPN393243 MZJ393239:MZJ393243 NJF393239:NJF393243 NTB393239:NTB393243 OCX393239:OCX393243 OMT393239:OMT393243 OWP393239:OWP393243 PGL393239:PGL393243 PQH393239:PQH393243 QAD393239:QAD393243 QJZ393239:QJZ393243 QTV393239:QTV393243 RDR393239:RDR393243 RNN393239:RNN393243 RXJ393239:RXJ393243 SHF393239:SHF393243 SRB393239:SRB393243 TAX393239:TAX393243 TKT393239:TKT393243 TUP393239:TUP393243 UEL393239:UEL393243 UOH393239:UOH393243 UYD393239:UYD393243 VHZ393239:VHZ393243 VRV393239:VRV393243 WBR393239:WBR393243 WLN393239:WLN393243 WVJ393239:WVJ393243 B458775:B458779 IX458775:IX458779 ST458775:ST458779 ACP458775:ACP458779 AML458775:AML458779 AWH458775:AWH458779 BGD458775:BGD458779 BPZ458775:BPZ458779 BZV458775:BZV458779 CJR458775:CJR458779 CTN458775:CTN458779 DDJ458775:DDJ458779 DNF458775:DNF458779 DXB458775:DXB458779 EGX458775:EGX458779 EQT458775:EQT458779 FAP458775:FAP458779 FKL458775:FKL458779 FUH458775:FUH458779 GED458775:GED458779 GNZ458775:GNZ458779 GXV458775:GXV458779 HHR458775:HHR458779 HRN458775:HRN458779 IBJ458775:IBJ458779 ILF458775:ILF458779 IVB458775:IVB458779 JEX458775:JEX458779 JOT458775:JOT458779 JYP458775:JYP458779 KIL458775:KIL458779 KSH458775:KSH458779 LCD458775:LCD458779 LLZ458775:LLZ458779 LVV458775:LVV458779 MFR458775:MFR458779 MPN458775:MPN458779 MZJ458775:MZJ458779 NJF458775:NJF458779 NTB458775:NTB458779 OCX458775:OCX458779 OMT458775:OMT458779 OWP458775:OWP458779 PGL458775:PGL458779 PQH458775:PQH458779 QAD458775:QAD458779 QJZ458775:QJZ458779 QTV458775:QTV458779 RDR458775:RDR458779 RNN458775:RNN458779 RXJ458775:RXJ458779 SHF458775:SHF458779 SRB458775:SRB458779 TAX458775:TAX458779 TKT458775:TKT458779 TUP458775:TUP458779 UEL458775:UEL458779 UOH458775:UOH458779 UYD458775:UYD458779 VHZ458775:VHZ458779 VRV458775:VRV458779 WBR458775:WBR458779 WLN458775:WLN458779 WVJ458775:WVJ458779 B524311:B524315 IX524311:IX524315 ST524311:ST524315 ACP524311:ACP524315 AML524311:AML524315 AWH524311:AWH524315 BGD524311:BGD524315 BPZ524311:BPZ524315 BZV524311:BZV524315 CJR524311:CJR524315 CTN524311:CTN524315 DDJ524311:DDJ524315 DNF524311:DNF524315 DXB524311:DXB524315 EGX524311:EGX524315 EQT524311:EQT524315 FAP524311:FAP524315 FKL524311:FKL524315 FUH524311:FUH524315 GED524311:GED524315 GNZ524311:GNZ524315 GXV524311:GXV524315 HHR524311:HHR524315 HRN524311:HRN524315 IBJ524311:IBJ524315 ILF524311:ILF524315 IVB524311:IVB524315 JEX524311:JEX524315 JOT524311:JOT524315 JYP524311:JYP524315 KIL524311:KIL524315 KSH524311:KSH524315 LCD524311:LCD524315 LLZ524311:LLZ524315 LVV524311:LVV524315 MFR524311:MFR524315 MPN524311:MPN524315 MZJ524311:MZJ524315 NJF524311:NJF524315 NTB524311:NTB524315 OCX524311:OCX524315 OMT524311:OMT524315 OWP524311:OWP524315 PGL524311:PGL524315 PQH524311:PQH524315 QAD524311:QAD524315 QJZ524311:QJZ524315 QTV524311:QTV524315 RDR524311:RDR524315 RNN524311:RNN524315 RXJ524311:RXJ524315 SHF524311:SHF524315 SRB524311:SRB524315 TAX524311:TAX524315 TKT524311:TKT524315 TUP524311:TUP524315 UEL524311:UEL524315 UOH524311:UOH524315 UYD524311:UYD524315 VHZ524311:VHZ524315 VRV524311:VRV524315 WBR524311:WBR524315 WLN524311:WLN524315 WVJ524311:WVJ524315 B589847:B589851 IX589847:IX589851 ST589847:ST589851 ACP589847:ACP589851 AML589847:AML589851 AWH589847:AWH589851 BGD589847:BGD589851 BPZ589847:BPZ589851 BZV589847:BZV589851 CJR589847:CJR589851 CTN589847:CTN589851 DDJ589847:DDJ589851 DNF589847:DNF589851 DXB589847:DXB589851 EGX589847:EGX589851 EQT589847:EQT589851 FAP589847:FAP589851 FKL589847:FKL589851 FUH589847:FUH589851 GED589847:GED589851 GNZ589847:GNZ589851 GXV589847:GXV589851 HHR589847:HHR589851 HRN589847:HRN589851 IBJ589847:IBJ589851 ILF589847:ILF589851 IVB589847:IVB589851 JEX589847:JEX589851 JOT589847:JOT589851 JYP589847:JYP589851 KIL589847:KIL589851 KSH589847:KSH589851 LCD589847:LCD589851 LLZ589847:LLZ589851 LVV589847:LVV589851 MFR589847:MFR589851 MPN589847:MPN589851 MZJ589847:MZJ589851 NJF589847:NJF589851 NTB589847:NTB589851 OCX589847:OCX589851 OMT589847:OMT589851 OWP589847:OWP589851 PGL589847:PGL589851 PQH589847:PQH589851 QAD589847:QAD589851 QJZ589847:QJZ589851 QTV589847:QTV589851 RDR589847:RDR589851 RNN589847:RNN589851 RXJ589847:RXJ589851 SHF589847:SHF589851 SRB589847:SRB589851 TAX589847:TAX589851 TKT589847:TKT589851 TUP589847:TUP589851 UEL589847:UEL589851 UOH589847:UOH589851 UYD589847:UYD589851 VHZ589847:VHZ589851 VRV589847:VRV589851 WBR589847:WBR589851 WLN589847:WLN589851 WVJ589847:WVJ589851 B655383:B655387 IX655383:IX655387 ST655383:ST655387 ACP655383:ACP655387 AML655383:AML655387 AWH655383:AWH655387 BGD655383:BGD655387 BPZ655383:BPZ655387 BZV655383:BZV655387 CJR655383:CJR655387 CTN655383:CTN655387 DDJ655383:DDJ655387 DNF655383:DNF655387 DXB655383:DXB655387 EGX655383:EGX655387 EQT655383:EQT655387 FAP655383:FAP655387 FKL655383:FKL655387 FUH655383:FUH655387 GED655383:GED655387 GNZ655383:GNZ655387 GXV655383:GXV655387 HHR655383:HHR655387 HRN655383:HRN655387 IBJ655383:IBJ655387 ILF655383:ILF655387 IVB655383:IVB655387 JEX655383:JEX655387 JOT655383:JOT655387 JYP655383:JYP655387 KIL655383:KIL655387 KSH655383:KSH655387 LCD655383:LCD655387 LLZ655383:LLZ655387 LVV655383:LVV655387 MFR655383:MFR655387 MPN655383:MPN655387 MZJ655383:MZJ655387 NJF655383:NJF655387 NTB655383:NTB655387 OCX655383:OCX655387 OMT655383:OMT655387 OWP655383:OWP655387 PGL655383:PGL655387 PQH655383:PQH655387 QAD655383:QAD655387 QJZ655383:QJZ655387 QTV655383:QTV655387 RDR655383:RDR655387 RNN655383:RNN655387 RXJ655383:RXJ655387 SHF655383:SHF655387 SRB655383:SRB655387 TAX655383:TAX655387 TKT655383:TKT655387 TUP655383:TUP655387 UEL655383:UEL655387 UOH655383:UOH655387 UYD655383:UYD655387 VHZ655383:VHZ655387 VRV655383:VRV655387 WBR655383:WBR655387 WLN655383:WLN655387 WVJ655383:WVJ655387 B720919:B720923 IX720919:IX720923 ST720919:ST720923 ACP720919:ACP720923 AML720919:AML720923 AWH720919:AWH720923 BGD720919:BGD720923 BPZ720919:BPZ720923 BZV720919:BZV720923 CJR720919:CJR720923 CTN720919:CTN720923 DDJ720919:DDJ720923 DNF720919:DNF720923 DXB720919:DXB720923 EGX720919:EGX720923 EQT720919:EQT720923 FAP720919:FAP720923 FKL720919:FKL720923 FUH720919:FUH720923 GED720919:GED720923 GNZ720919:GNZ720923 GXV720919:GXV720923 HHR720919:HHR720923 HRN720919:HRN720923 IBJ720919:IBJ720923 ILF720919:ILF720923 IVB720919:IVB720923 JEX720919:JEX720923 JOT720919:JOT720923 JYP720919:JYP720923 KIL720919:KIL720923 KSH720919:KSH720923 LCD720919:LCD720923 LLZ720919:LLZ720923 LVV720919:LVV720923 MFR720919:MFR720923 MPN720919:MPN720923 MZJ720919:MZJ720923 NJF720919:NJF720923 NTB720919:NTB720923 OCX720919:OCX720923 OMT720919:OMT720923 OWP720919:OWP720923 PGL720919:PGL720923 PQH720919:PQH720923 QAD720919:QAD720923 QJZ720919:QJZ720923 QTV720919:QTV720923 RDR720919:RDR720923 RNN720919:RNN720923 RXJ720919:RXJ720923 SHF720919:SHF720923 SRB720919:SRB720923 TAX720919:TAX720923 TKT720919:TKT720923 TUP720919:TUP720923 UEL720919:UEL720923 UOH720919:UOH720923 UYD720919:UYD720923 VHZ720919:VHZ720923 VRV720919:VRV720923 WBR720919:WBR720923 WLN720919:WLN720923 WVJ720919:WVJ720923 B786455:B786459 IX786455:IX786459 ST786455:ST786459 ACP786455:ACP786459 AML786455:AML786459 AWH786455:AWH786459 BGD786455:BGD786459 BPZ786455:BPZ786459 BZV786455:BZV786459 CJR786455:CJR786459 CTN786455:CTN786459 DDJ786455:DDJ786459 DNF786455:DNF786459 DXB786455:DXB786459 EGX786455:EGX786459 EQT786455:EQT786459 FAP786455:FAP786459 FKL786455:FKL786459 FUH786455:FUH786459 GED786455:GED786459 GNZ786455:GNZ786459 GXV786455:GXV786459 HHR786455:HHR786459 HRN786455:HRN786459 IBJ786455:IBJ786459 ILF786455:ILF786459 IVB786455:IVB786459 JEX786455:JEX786459 JOT786455:JOT786459 JYP786455:JYP786459 KIL786455:KIL786459 KSH786455:KSH786459 LCD786455:LCD786459 LLZ786455:LLZ786459 LVV786455:LVV786459 MFR786455:MFR786459 MPN786455:MPN786459 MZJ786455:MZJ786459 NJF786455:NJF786459 NTB786455:NTB786459 OCX786455:OCX786459 OMT786455:OMT786459 OWP786455:OWP786459 PGL786455:PGL786459 PQH786455:PQH786459 QAD786455:QAD786459 QJZ786455:QJZ786459 QTV786455:QTV786459 RDR786455:RDR786459 RNN786455:RNN786459 RXJ786455:RXJ786459 SHF786455:SHF786459 SRB786455:SRB786459 TAX786455:TAX786459 TKT786455:TKT786459 TUP786455:TUP786459 UEL786455:UEL786459 UOH786455:UOH786459 UYD786455:UYD786459 VHZ786455:VHZ786459 VRV786455:VRV786459 WBR786455:WBR786459 WLN786455:WLN786459 WVJ786455:WVJ786459 B851991:B851995 IX851991:IX851995 ST851991:ST851995 ACP851991:ACP851995 AML851991:AML851995 AWH851991:AWH851995 BGD851991:BGD851995 BPZ851991:BPZ851995 BZV851991:BZV851995 CJR851991:CJR851995 CTN851991:CTN851995 DDJ851991:DDJ851995 DNF851991:DNF851995 DXB851991:DXB851995 EGX851991:EGX851995 EQT851991:EQT851995 FAP851991:FAP851995 FKL851991:FKL851995 FUH851991:FUH851995 GED851991:GED851995 GNZ851991:GNZ851995 GXV851991:GXV851995 HHR851991:HHR851995 HRN851991:HRN851995 IBJ851991:IBJ851995 ILF851991:ILF851995 IVB851991:IVB851995 JEX851991:JEX851995 JOT851991:JOT851995 JYP851991:JYP851995 KIL851991:KIL851995 KSH851991:KSH851995 LCD851991:LCD851995 LLZ851991:LLZ851995 LVV851991:LVV851995 MFR851991:MFR851995 MPN851991:MPN851995 MZJ851991:MZJ851995 NJF851991:NJF851995 NTB851991:NTB851995 OCX851991:OCX851995 OMT851991:OMT851995 OWP851991:OWP851995 PGL851991:PGL851995 PQH851991:PQH851995 QAD851991:QAD851995 QJZ851991:QJZ851995 QTV851991:QTV851995 RDR851991:RDR851995 RNN851991:RNN851995 RXJ851991:RXJ851995 SHF851991:SHF851995 SRB851991:SRB851995 TAX851991:TAX851995 TKT851991:TKT851995 TUP851991:TUP851995 UEL851991:UEL851995 UOH851991:UOH851995 UYD851991:UYD851995 VHZ851991:VHZ851995 VRV851991:VRV851995 WBR851991:WBR851995 WLN851991:WLN851995 WVJ851991:WVJ851995 B917527:B917531 IX917527:IX917531 ST917527:ST917531 ACP917527:ACP917531 AML917527:AML917531 AWH917527:AWH917531 BGD917527:BGD917531 BPZ917527:BPZ917531 BZV917527:BZV917531 CJR917527:CJR917531 CTN917527:CTN917531 DDJ917527:DDJ917531 DNF917527:DNF917531 DXB917527:DXB917531 EGX917527:EGX917531 EQT917527:EQT917531 FAP917527:FAP917531 FKL917527:FKL917531 FUH917527:FUH917531 GED917527:GED917531 GNZ917527:GNZ917531 GXV917527:GXV917531 HHR917527:HHR917531 HRN917527:HRN917531 IBJ917527:IBJ917531 ILF917527:ILF917531 IVB917527:IVB917531 JEX917527:JEX917531 JOT917527:JOT917531 JYP917527:JYP917531 KIL917527:KIL917531 KSH917527:KSH917531 LCD917527:LCD917531 LLZ917527:LLZ917531 LVV917527:LVV917531 MFR917527:MFR917531 MPN917527:MPN917531 MZJ917527:MZJ917531 NJF917527:NJF917531 NTB917527:NTB917531 OCX917527:OCX917531 OMT917527:OMT917531 OWP917527:OWP917531 PGL917527:PGL917531 PQH917527:PQH917531 QAD917527:QAD917531 QJZ917527:QJZ917531 QTV917527:QTV917531 RDR917527:RDR917531 RNN917527:RNN917531 RXJ917527:RXJ917531 SHF917527:SHF917531 SRB917527:SRB917531 TAX917527:TAX917531 TKT917527:TKT917531 TUP917527:TUP917531 UEL917527:UEL917531 UOH917527:UOH917531 UYD917527:UYD917531 VHZ917527:VHZ917531 VRV917527:VRV917531 WBR917527:WBR917531 WLN917527:WLN917531 WVJ917527:WVJ917531 B983063:B983067 IX983063:IX983067 ST983063:ST983067 ACP983063:ACP983067 AML983063:AML983067 AWH983063:AWH983067 BGD983063:BGD983067 BPZ983063:BPZ983067 BZV983063:BZV983067 CJR983063:CJR983067 CTN983063:CTN983067 DDJ983063:DDJ983067 DNF983063:DNF983067 DXB983063:DXB983067 EGX983063:EGX983067 EQT983063:EQT983067 FAP983063:FAP983067 FKL983063:FKL983067 FUH983063:FUH983067 GED983063:GED983067 GNZ983063:GNZ983067 GXV983063:GXV983067 HHR983063:HHR983067 HRN983063:HRN983067 IBJ983063:IBJ983067 ILF983063:ILF983067 IVB983063:IVB983067 JEX983063:JEX983067 JOT983063:JOT983067 JYP983063:JYP983067 KIL983063:KIL983067 KSH983063:KSH983067 LCD983063:LCD983067 LLZ983063:LLZ983067 LVV983063:LVV983067 MFR983063:MFR983067 MPN983063:MPN983067 MZJ983063:MZJ983067 NJF983063:NJF983067 NTB983063:NTB983067 OCX983063:OCX983067 OMT983063:OMT983067 OWP983063:OWP983067 PGL983063:PGL983067 PQH983063:PQH983067 QAD983063:QAD983067 QJZ983063:QJZ983067 QTV983063:QTV983067 RDR983063:RDR983067 RNN983063:RNN983067 RXJ983063:RXJ983067 SHF983063:SHF983067 SRB983063:SRB983067 TAX983063:TAX983067 TKT983063:TKT983067 TUP983063:TUP983067 UEL983063:UEL983067 UOH983063:UOH983067 UYD983063:UYD983067 VHZ983063:VHZ983067 VRV983063:VRV983067 WBR983063:WBR983067 WLN983063:WLN983067 WVJ983063:WVJ983067">
      <formula1>36831</formula1>
      <formula2>0</formula2>
    </dataValidation>
    <dataValidation type="textLength" operator="greaterThan" allowBlank="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23:C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WVK23:WVK27 C65559:C65563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095:C131099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31:C196635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167:C262171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03:C327707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39:C393243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775:C458779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11:C524315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47:C589851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383:C655387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19:C720923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455:C786459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1991:C851995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27:C917531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063:C983067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formula1>1</formula1>
      <formula2>0</formula2>
    </dataValidation>
    <dataValidation allowBlank="1" promptTitle="Km percorsi" prompt="Inserire i km percorsi."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0</formula1>
      <formula2>0</formula2>
    </dataValidation>
    <dataValidation type="textLength" operator="greaterThan" allowBlank="1" showInputMessage="1" showErrorMessage="1" errorTitle="Mese" error="Inserire Mese - Anno !" promptTitle="Mese" prompt="Inserire il mese. es. Novembre - 2000"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2012-07-26T08:56:57Z</cp:lastPrinted>
  <dcterms:created xsi:type="dcterms:W3CDTF">2007-03-06T14:42:56Z</dcterms:created>
  <dcterms:modified xsi:type="dcterms:W3CDTF">2012-07-26T08:56:59Z</dcterms:modified>
</cp:coreProperties>
</file>