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0" yWindow="0" windowWidth="25600" windowHeight="1428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1" i="1"/>
  <c r="H11" i="3"/>
  <c r="H123" i="1"/>
  <c r="P129" i="1"/>
  <c r="H129" i="1"/>
  <c r="N129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3" i="1"/>
  <c r="N13" i="1"/>
  <c r="N11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O7" i="1"/>
  <c r="P3" i="1"/>
  <c r="G7" i="1"/>
  <c r="I7" i="1"/>
  <c r="M7" i="1"/>
  <c r="L7" i="1"/>
  <c r="K7" i="1"/>
  <c r="J7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P11" i="1"/>
  <c r="N11" i="3"/>
  <c r="P5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N18" i="1"/>
  <c r="N17" i="1"/>
  <c r="N14" i="1"/>
  <c r="P18" i="1"/>
  <c r="P17" i="1"/>
  <c r="P16" i="1"/>
  <c r="P15" i="1"/>
  <c r="P14" i="1"/>
  <c r="P13" i="1"/>
  <c r="P12" i="1"/>
  <c r="N73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<sst xmlns="http://schemas.openxmlformats.org/spreadsheetml/2006/main" count="143" uniqueCount="60">
  <si>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</si>
  <si>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</si>
  <si>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</si>
  <si>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</si>
  <si>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</si>
  <si>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</si>
  <si>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</si>
  <si>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</si>
  <si>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</si>
  <si>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</si>
  <si>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</si>
  <si>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</si>
  <si>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</si>
  <si>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</si>
  <si>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</si>
  <si>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</si>
  <si>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</si>
  <si>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</si>
  <si>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</si>
  <si>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</si>
  <si>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</si>
  <si>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</si>
  <si>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</si>
  <si>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</si>
  <si>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</si>
  <si>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</si>
  <si>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</si>
  <si>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</si>
  <si>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</si>
  <si>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</si>
  <si>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</si>
  <si>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</si>
  <si>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</si>
  <si>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</si>
  <si>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</si>
  <si>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</si>
  <si>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</si>
  <si>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</si>
  <si>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</si>
  <si>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</si>
  <si>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</si>
  <si>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</si>
  <si>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</si>
  <si>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</si>
  <si>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</si>
  <si>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</si>
  <si>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</si>
  <si>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</si>
  <si>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ottobre</t>
  </si>
  <si>
    <t>rinnovo passaporto</t>
  </si>
  <si>
    <t>libano</t>
  </si>
  <si>
    <t>lira</t>
  </si>
  <si>
    <t>richiesta di emergenza</t>
  </si>
  <si>
    <t>taxi da tiro a beirut</t>
  </si>
  <si>
    <t xml:space="preserve">taxi da beirut a tiro </t>
  </si>
  <si>
    <t>31-11-12</t>
  </si>
  <si>
    <t>taxi airport</t>
  </si>
  <si>
    <t>25 photo tessera</t>
  </si>
  <si>
    <t>ricarica telefono per Valeriano</t>
  </si>
  <si>
    <t>prelievo contanti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</si>
</sst>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0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1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tabSelected="1" view="pageBreakPreview" zoomScale="75" zoomScaleNormal="75" zoomScaleSheetLayoutView="50" zoomScalePageLayoutView="75" workbookViewId="0">
      <pane ySplit="5" topLeftCell="A11" activePane="bottomLeft" state="frozen"/>
      <selection pane="bottomLeft" activeCell="B24" sqref="B24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35.33203125" style="2" bestFit="1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4" t="s">
        <v>0</v>
      </c>
      <c r="C1" s="124"/>
      <c r="D1" s="125"/>
      <c r="E1" s="125"/>
      <c r="F1" s="51" t="s">
        <v>48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1080000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1100000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-20000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1080000</v>
      </c>
      <c r="N7" s="80">
        <f t="shared" si="0"/>
        <v>1080000</v>
      </c>
      <c r="O7" s="83">
        <f t="shared" si="0"/>
        <v>1100000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38</v>
      </c>
      <c r="J8" s="119" t="s">
        <v>40</v>
      </c>
      <c r="K8" s="119" t="s">
        <v>39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41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38</v>
      </c>
      <c r="I9" s="120" t="s">
        <v>38</v>
      </c>
      <c r="J9" s="120"/>
      <c r="K9" s="120" t="s">
        <v>37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>
        <v>41214</v>
      </c>
      <c r="C11" s="29" t="s">
        <v>49</v>
      </c>
      <c r="D11" s="30" t="s">
        <v>49</v>
      </c>
      <c r="E11" s="30" t="s">
        <v>50</v>
      </c>
      <c r="F11" s="31" t="s">
        <v>51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300000</v>
      </c>
      <c r="N11" s="39">
        <f>SUM(H11:M11)</f>
        <v>300000</v>
      </c>
      <c r="O11" s="40"/>
      <c r="P11" s="41"/>
      <c r="Q11" s="2"/>
      <c r="R11" s="74"/>
    </row>
    <row r="12" spans="1:18" ht="30" customHeight="1">
      <c r="A12" s="42">
        <v>2</v>
      </c>
      <c r="B12" s="47">
        <v>41216</v>
      </c>
      <c r="C12" s="44" t="s">
        <v>49</v>
      </c>
      <c r="D12" s="30" t="s">
        <v>52</v>
      </c>
      <c r="E12" s="30" t="s">
        <v>50</v>
      </c>
      <c r="F12" s="31" t="s">
        <v>51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105000</v>
      </c>
      <c r="N12" s="39">
        <f>SUM(H12:M12)</f>
        <v>105000</v>
      </c>
      <c r="O12" s="43"/>
      <c r="P12" s="41"/>
      <c r="Q12" s="2"/>
      <c r="R12" s="74"/>
    </row>
    <row r="13" spans="1:18" ht="30" customHeight="1">
      <c r="A13" s="42">
        <v>3</v>
      </c>
      <c r="B13" s="28">
        <v>41214</v>
      </c>
      <c r="C13" s="44" t="s">
        <v>49</v>
      </c>
      <c r="D13" s="30" t="s">
        <v>53</v>
      </c>
      <c r="E13" s="30" t="s">
        <v>50</v>
      </c>
      <c r="F13" s="31" t="s">
        <v>51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100000</v>
      </c>
      <c r="N13" s="39">
        <f t="shared" ref="N13:N26" si="2">SUM(H13:M13)</f>
        <v>100000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>
        <v>41214</v>
      </c>
      <c r="C14" s="44" t="s">
        <v>49</v>
      </c>
      <c r="D14" s="30" t="s">
        <v>54</v>
      </c>
      <c r="E14" s="30" t="s">
        <v>50</v>
      </c>
      <c r="F14" s="31" t="s">
        <v>51</v>
      </c>
      <c r="G14" s="32"/>
      <c r="H14" s="33">
        <f t="shared" si="1"/>
        <v>0</v>
      </c>
      <c r="I14" s="34"/>
      <c r="J14" s="35"/>
      <c r="K14" s="68"/>
      <c r="L14" s="37"/>
      <c r="M14" s="38">
        <v>100000</v>
      </c>
      <c r="N14" s="39">
        <f t="shared" si="2"/>
        <v>100000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 t="s">
        <v>55</v>
      </c>
      <c r="C15" s="44" t="s">
        <v>49</v>
      </c>
      <c r="D15" s="30" t="s">
        <v>56</v>
      </c>
      <c r="E15" s="30" t="s">
        <v>50</v>
      </c>
      <c r="F15" s="31" t="s">
        <v>51</v>
      </c>
      <c r="G15" s="32"/>
      <c r="H15" s="33">
        <f t="shared" si="1"/>
        <v>0</v>
      </c>
      <c r="I15" s="34"/>
      <c r="J15" s="35"/>
      <c r="K15" s="68"/>
      <c r="L15" s="37"/>
      <c r="M15" s="38">
        <v>100000</v>
      </c>
      <c r="N15" s="39">
        <f t="shared" si="2"/>
        <v>100000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>
        <v>41218</v>
      </c>
      <c r="C16" s="44" t="s">
        <v>49</v>
      </c>
      <c r="D16" s="30" t="s">
        <v>56</v>
      </c>
      <c r="E16" s="30" t="s">
        <v>50</v>
      </c>
      <c r="F16" s="31" t="s">
        <v>51</v>
      </c>
      <c r="G16" s="32"/>
      <c r="H16" s="33">
        <f t="shared" si="1"/>
        <v>0</v>
      </c>
      <c r="I16" s="34"/>
      <c r="J16" s="35"/>
      <c r="K16" s="68"/>
      <c r="L16" s="37"/>
      <c r="M16" s="38">
        <v>100000</v>
      </c>
      <c r="N16" s="39">
        <f t="shared" si="2"/>
        <v>100000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>
        <v>41216</v>
      </c>
      <c r="C17" s="29" t="s">
        <v>49</v>
      </c>
      <c r="D17" s="30" t="s">
        <v>54</v>
      </c>
      <c r="E17" s="30" t="s">
        <v>50</v>
      </c>
      <c r="F17" s="31" t="s">
        <v>51</v>
      </c>
      <c r="G17" s="32"/>
      <c r="H17" s="33">
        <f t="shared" si="1"/>
        <v>0</v>
      </c>
      <c r="I17" s="34"/>
      <c r="J17" s="35"/>
      <c r="K17" s="68"/>
      <c r="L17" s="37"/>
      <c r="M17" s="38">
        <v>100000</v>
      </c>
      <c r="N17" s="39">
        <f t="shared" si="2"/>
        <v>100000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>
        <v>41216</v>
      </c>
      <c r="C18" s="29" t="s">
        <v>49</v>
      </c>
      <c r="D18" s="30" t="s">
        <v>53</v>
      </c>
      <c r="E18" s="30" t="s">
        <v>50</v>
      </c>
      <c r="F18" s="31" t="s">
        <v>51</v>
      </c>
      <c r="G18" s="32"/>
      <c r="H18" s="33">
        <f t="shared" si="1"/>
        <v>0</v>
      </c>
      <c r="I18" s="34"/>
      <c r="J18" s="35"/>
      <c r="K18" s="68"/>
      <c r="L18" s="37"/>
      <c r="M18" s="38">
        <v>100000</v>
      </c>
      <c r="N18" s="39">
        <f t="shared" si="2"/>
        <v>100000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>
        <v>41213</v>
      </c>
      <c r="C19" s="44" t="s">
        <v>49</v>
      </c>
      <c r="D19" s="30" t="s">
        <v>57</v>
      </c>
      <c r="E19" s="30" t="s">
        <v>50</v>
      </c>
      <c r="F19" s="45" t="s">
        <v>51</v>
      </c>
      <c r="G19" s="32"/>
      <c r="H19" s="33">
        <f t="shared" si="1"/>
        <v>0</v>
      </c>
      <c r="I19" s="34"/>
      <c r="J19" s="35"/>
      <c r="K19" s="68"/>
      <c r="L19" s="37"/>
      <c r="M19" s="38">
        <v>40000</v>
      </c>
      <c r="N19" s="39">
        <f t="shared" si="2"/>
        <v>40000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>
        <v>41213</v>
      </c>
      <c r="C20" s="44"/>
      <c r="D20" s="30" t="s">
        <v>58</v>
      </c>
      <c r="E20" s="30" t="s">
        <v>50</v>
      </c>
      <c r="F20" s="45" t="s">
        <v>51</v>
      </c>
      <c r="G20" s="32"/>
      <c r="H20" s="33">
        <f t="shared" si="1"/>
        <v>0</v>
      </c>
      <c r="I20" s="34"/>
      <c r="J20" s="35"/>
      <c r="K20" s="68"/>
      <c r="L20" s="37"/>
      <c r="M20" s="38">
        <v>35000</v>
      </c>
      <c r="N20" s="39">
        <f t="shared" si="2"/>
        <v>35000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>
        <v>41214</v>
      </c>
      <c r="C21" s="44" t="s">
        <v>49</v>
      </c>
      <c r="D21" s="30" t="s">
        <v>59</v>
      </c>
      <c r="E21" s="30" t="s">
        <v>50</v>
      </c>
      <c r="F21" s="44" t="s">
        <v>51</v>
      </c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>
        <v>600000</v>
      </c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>
        <v>41216</v>
      </c>
      <c r="C22" s="44" t="s">
        <v>49</v>
      </c>
      <c r="D22" s="30" t="s">
        <v>59</v>
      </c>
      <c r="E22" s="30" t="s">
        <v>50</v>
      </c>
      <c r="F22" s="44" t="s">
        <v>51</v>
      </c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>
        <v>300000</v>
      </c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>
        <v>41217</v>
      </c>
      <c r="C23" s="44" t="s">
        <v>49</v>
      </c>
      <c r="D23" s="49" t="s">
        <v>59</v>
      </c>
      <c r="E23" s="45" t="s">
        <v>50</v>
      </c>
      <c r="F23" s="46" t="s">
        <v>51</v>
      </c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>
        <v>200000</v>
      </c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:C16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C84" sqref="C84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4" t="s">
        <v>0</v>
      </c>
      <c r="C1" s="124"/>
      <c r="D1" s="124"/>
      <c r="E1" s="125"/>
      <c r="F1" s="125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38</v>
      </c>
      <c r="J8" s="119" t="s">
        <v>40</v>
      </c>
      <c r="K8" s="119" t="s">
        <v>39</v>
      </c>
      <c r="L8" s="150" t="s">
        <v>36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38</v>
      </c>
      <c r="J9" s="120"/>
      <c r="K9" s="120" t="s">
        <v>37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2012-11-07T09:43:00Z</dcterms:modified>
</cp:coreProperties>
</file>