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wk 31-06" sheetId="1" r:id="rId1"/>
    <sheet name="wk 07-13" sheetId="2" r:id="rId2"/>
    <sheet name="wk 14-20" sheetId="3" r:id="rId3"/>
    <sheet name="wk 21-27" sheetId="4" r:id="rId4"/>
    <sheet name="wk 28-04" sheetId="5" r:id="rId5"/>
  </sheets>
  <definedNames/>
  <calcPr fullCalcOnLoad="1"/>
</workbook>
</file>

<file path=xl/sharedStrings.xml><?xml version="1.0" encoding="utf-8"?>
<sst xmlns="http://schemas.openxmlformats.org/spreadsheetml/2006/main" count="130" uniqueCount="25">
  <si>
    <t>Specimen Report - Timesheet (Annex 7.1)</t>
  </si>
  <si>
    <t>i-hub.net S.r.l.</t>
  </si>
  <si>
    <t>Italy - 25020 Poncarale (Brescia)</t>
  </si>
  <si>
    <t>i-hub.net Prj Reference:</t>
  </si>
  <si>
    <t>Pavarani Giovanna</t>
  </si>
  <si>
    <t>Customer's Supervisor:</t>
  </si>
  <si>
    <t>Week of:</t>
  </si>
  <si>
    <t>(month/day/year)</t>
  </si>
  <si>
    <t>Day of Week</t>
  </si>
  <si>
    <r>
      <t xml:space="preserve">i-hub HQi Regular
</t>
    </r>
    <r>
      <rPr>
        <sz val="10"/>
        <color indexed="9"/>
        <rFont val="Trebuchet MS"/>
        <family val="2"/>
      </rPr>
      <t>Hrs</t>
    </r>
  </si>
  <si>
    <r>
      <t xml:space="preserve">i-hub HQi Overtime
</t>
    </r>
    <r>
      <rPr>
        <sz val="10"/>
        <color indexed="9"/>
        <rFont val="Trebuchet MS"/>
        <family val="2"/>
      </rPr>
      <t>Hrs</t>
    </r>
  </si>
  <si>
    <t>Customer's HQi</t>
  </si>
  <si>
    <t>Sick</t>
  </si>
  <si>
    <t>Holiday</t>
  </si>
  <si>
    <t>Warranty</t>
  </si>
  <si>
    <t>Maintenance</t>
  </si>
  <si>
    <r>
      <t xml:space="preserve">TOTAL
</t>
    </r>
    <r>
      <rPr>
        <sz val="10"/>
        <color indexed="9"/>
        <rFont val="Trebuchet MS"/>
        <family val="2"/>
      </rPr>
      <t>Hrs</t>
    </r>
  </si>
  <si>
    <t>Remarks</t>
  </si>
  <si>
    <t>Total Hrs:</t>
  </si>
  <si>
    <t>Rate/hour (€):</t>
  </si>
  <si>
    <t>Total Pay (€):</t>
  </si>
  <si>
    <t>Total Hours Reported:</t>
  </si>
  <si>
    <t>i-hub Prj Reference (signature)</t>
  </si>
  <si>
    <t>Date</t>
  </si>
  <si>
    <t>Customer's Supervisor (signature)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</si>
</sst>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/D/YYYY"/>
    <numFmt numFmtId="166" formatCode="DDD\ M/D"/>
    <numFmt numFmtId="167" formatCode="0.00"/>
    <numFmt numFmtId="168" formatCode="#,##0.00"/>
    <numFmt numFmtId="169" formatCode="_-* #,##0.00_-;\-* #,##0.00_-;_-* \-??_-;_-@_-"/>
  </numFmts>
  <fonts count="10">
    <font>
      <sz val="10"/>
      <name val="Arial"/>
      <family val="2"/>
    </font>
    <font>
      <b/>
      <sz val="18"/>
      <color indexed="60"/>
      <name val="Trebuchet MS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33">
    <xf numFmtId="164" fontId="0" fillId="0" borderId="0" xfId="0" applyAlignment="1">
      <alignment/>
    </xf>
    <xf numFmtId="164" fontId="1" fillId="2" borderId="0" xfId="0" applyFont="1" applyFill="1" applyBorder="1" applyAlignment="1" applyProtection="1">
      <alignment horizontal="center" vertical="center"/>
      <protection/>
    </xf>
    <xf numFmtId="164" fontId="3" fillId="0" borderId="0" xfId="20" applyNumberFormat="1" applyFont="1" applyFill="1" applyBorder="1" applyAlignment="1" applyProtection="1">
      <alignment horizontal="left"/>
      <protection/>
    </xf>
    <xf numFmtId="164" fontId="4" fillId="0" borderId="0" xfId="0" applyFont="1" applyAlignment="1" applyProtection="1">
      <alignment/>
      <protection/>
    </xf>
    <xf numFmtId="164" fontId="5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right"/>
      <protection/>
    </xf>
    <xf numFmtId="164" fontId="7" fillId="0" borderId="1" xfId="0" applyFont="1" applyBorder="1" applyAlignment="1" applyProtection="1">
      <alignment horizontal="left"/>
      <protection locked="0"/>
    </xf>
    <xf numFmtId="164" fontId="4" fillId="0" borderId="0" xfId="0" applyFont="1" applyAlignment="1" applyProtection="1">
      <alignment/>
      <protection/>
    </xf>
    <xf numFmtId="164" fontId="4" fillId="0" borderId="0" xfId="0" applyFont="1" applyAlignment="1" applyProtection="1">
      <alignment horizontal="left"/>
      <protection/>
    </xf>
    <xf numFmtId="165" fontId="4" fillId="0" borderId="1" xfId="0" applyNumberFormat="1" applyFont="1" applyBorder="1" applyAlignment="1" applyProtection="1">
      <alignment horizontal="left"/>
      <protection locked="0"/>
    </xf>
    <xf numFmtId="164" fontId="0" fillId="0" borderId="0" xfId="0" applyFont="1" applyAlignment="1">
      <alignment/>
    </xf>
    <xf numFmtId="164" fontId="0" fillId="0" borderId="0" xfId="0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top" wrapText="1"/>
      <protection/>
    </xf>
    <xf numFmtId="164" fontId="9" fillId="3" borderId="1" xfId="0" applyFont="1" applyFill="1" applyBorder="1" applyAlignment="1" applyProtection="1">
      <alignment horizontal="center" vertical="top" wrapText="1"/>
      <protection/>
    </xf>
    <xf numFmtId="164" fontId="9" fillId="3" borderId="0" xfId="0" applyFont="1" applyFill="1" applyBorder="1" applyAlignment="1" applyProtection="1">
      <alignment horizontal="center" vertical="top" wrapText="1"/>
      <protection/>
    </xf>
    <xf numFmtId="166" fontId="7" fillId="2" borderId="0" xfId="0" applyNumberFormat="1" applyFont="1" applyFill="1" applyAlignment="1" applyProtection="1">
      <alignment horizontal="left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 locked="0"/>
    </xf>
    <xf numFmtId="168" fontId="4" fillId="2" borderId="0" xfId="0" applyNumberFormat="1" applyFont="1" applyFill="1" applyAlignment="1" applyProtection="1">
      <alignment horizontal="center" vertical="center"/>
      <protection/>
    </xf>
    <xf numFmtId="164" fontId="0" fillId="0" borderId="3" xfId="0" applyBorder="1" applyAlignment="1">
      <alignment/>
    </xf>
    <xf numFmtId="164" fontId="7" fillId="2" borderId="0" xfId="0" applyFont="1" applyFill="1" applyAlignment="1" applyProtection="1">
      <alignment horizontal="right" vertical="center"/>
      <protection/>
    </xf>
    <xf numFmtId="168" fontId="7" fillId="4" borderId="0" xfId="0" applyNumberFormat="1" applyFont="1" applyFill="1" applyAlignment="1" applyProtection="1">
      <alignment horizontal="center" vertical="center"/>
      <protection/>
    </xf>
    <xf numFmtId="164" fontId="7" fillId="0" borderId="0" xfId="0" applyFont="1" applyAlignment="1" applyProtection="1">
      <alignment vertical="center"/>
      <protection/>
    </xf>
    <xf numFmtId="168" fontId="4" fillId="0" borderId="3" xfId="0" applyNumberFormat="1" applyFont="1" applyFill="1" applyBorder="1" applyAlignment="1" applyProtection="1">
      <alignment horizontal="center" vertical="center"/>
      <protection locked="0"/>
    </xf>
    <xf numFmtId="168" fontId="0" fillId="0" borderId="0" xfId="0" applyNumberFormat="1" applyAlignment="1" applyProtection="1">
      <alignment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9" fontId="7" fillId="2" borderId="0" xfId="15" applyFont="1" applyFill="1" applyBorder="1" applyAlignment="1" applyProtection="1">
      <alignment horizontal="center" vertical="center"/>
      <protection/>
    </xf>
    <xf numFmtId="164" fontId="7" fillId="0" borderId="0" xfId="0" applyFont="1" applyBorder="1" applyAlignment="1" applyProtection="1">
      <alignment horizontal="right"/>
      <protection/>
    </xf>
    <xf numFmtId="168" fontId="7" fillId="0" borderId="0" xfId="0" applyNumberFormat="1" applyFont="1" applyFill="1" applyAlignment="1" applyProtection="1">
      <alignment/>
      <protection/>
    </xf>
    <xf numFmtId="164" fontId="4" fillId="0" borderId="1" xfId="0" applyFont="1" applyBorder="1" applyAlignment="1" applyProtection="1">
      <alignment horizontal="left"/>
      <protection/>
    </xf>
    <xf numFmtId="164" fontId="4" fillId="0" borderId="1" xfId="0" applyFont="1" applyBorder="1" applyAlignment="1" applyProtection="1">
      <alignment horizontal="left"/>
      <protection locked="0"/>
    </xf>
    <xf numFmtId="164" fontId="4" fillId="0" borderId="4" xfId="0" applyFont="1" applyBorder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B17" sqref="B17"/>
    </sheetView>
  </sheetViews>
  <sheetFormatPr defaultColWidth="9.140625" defaultRowHeight="12.75"/>
  <cols>
    <col min="1" max="1" width="13.28125" style="0" customWidth="1"/>
    <col min="2" max="2" width="12.28125" style="0" customWidth="1"/>
    <col min="3" max="3" width="11.140625" style="0" customWidth="1"/>
    <col min="4" max="4" width="10.8515625" style="0" customWidth="1"/>
    <col min="5" max="5" width="12.7109375" style="0" customWidth="1"/>
    <col min="8" max="8" width="12.710937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2"/>
      <c r="B2" s="2"/>
      <c r="C2" s="3"/>
      <c r="D2" s="3"/>
      <c r="E2" s="3"/>
      <c r="F2" s="3"/>
      <c r="G2" s="3"/>
      <c r="H2" s="4"/>
      <c r="I2" s="4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21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5">
      <c r="A6" s="6"/>
      <c r="B6" s="6"/>
      <c r="C6" s="6"/>
      <c r="D6" s="6"/>
      <c r="E6" s="3"/>
      <c r="F6" s="9"/>
      <c r="G6" s="9"/>
      <c r="H6" s="10"/>
      <c r="I6" s="10"/>
    </row>
    <row r="7" spans="1:9" ht="13.5">
      <c r="A7" s="6"/>
      <c r="B7" s="6"/>
      <c r="C7" s="6"/>
      <c r="D7" s="6"/>
      <c r="E7" s="7" t="s">
        <v>5</v>
      </c>
      <c r="F7" s="7"/>
      <c r="G7" s="8"/>
      <c r="H7" s="8"/>
      <c r="I7" s="8"/>
    </row>
    <row r="8" spans="1:9" ht="15">
      <c r="A8" s="6"/>
      <c r="B8" s="6"/>
      <c r="C8" s="6"/>
      <c r="D8" s="6"/>
      <c r="E8" s="3"/>
      <c r="F8" s="9"/>
      <c r="G8" s="9"/>
      <c r="H8" s="10"/>
      <c r="I8" s="10"/>
    </row>
    <row r="9" spans="1:12" ht="15">
      <c r="A9" s="6"/>
      <c r="B9" s="6"/>
      <c r="C9" s="6"/>
      <c r="D9" s="6"/>
      <c r="E9" s="7" t="s">
        <v>6</v>
      </c>
      <c r="F9" s="7"/>
      <c r="G9" s="11">
        <v>41729</v>
      </c>
      <c r="H9" s="11"/>
      <c r="I9" s="12" t="s">
        <v>7</v>
      </c>
      <c r="J9" s="12"/>
      <c r="K9" s="12"/>
      <c r="L9" s="12"/>
    </row>
    <row r="10" spans="1:9" ht="9" customHeight="1">
      <c r="A10" s="3"/>
      <c r="B10" s="3"/>
      <c r="C10" s="3"/>
      <c r="D10" s="3"/>
      <c r="E10" s="13"/>
      <c r="F10" s="13"/>
      <c r="G10" s="13"/>
      <c r="H10" s="13"/>
      <c r="I10" s="13"/>
    </row>
    <row r="11" spans="1:10" ht="33" customHeight="1">
      <c r="A11" s="14" t="s">
        <v>8</v>
      </c>
      <c r="B11" s="15" t="s">
        <v>9</v>
      </c>
      <c r="C11" s="15" t="s">
        <v>10</v>
      </c>
      <c r="D11" s="15" t="s">
        <v>11</v>
      </c>
      <c r="E11" s="15" t="s">
        <v>12</v>
      </c>
      <c r="F11" s="15" t="s">
        <v>13</v>
      </c>
      <c r="G11" s="15" t="s">
        <v>14</v>
      </c>
      <c r="H11" s="15" t="s">
        <v>15</v>
      </c>
      <c r="I11" s="15" t="s">
        <v>16</v>
      </c>
      <c r="J11" s="16" t="s">
        <v>17</v>
      </c>
    </row>
    <row r="12" spans="1:10" ht="13.5">
      <c r="A12" s="17">
        <f>G9</f>
        <v>41729</v>
      </c>
      <c r="B12" s="18"/>
      <c r="C12" s="18"/>
      <c r="D12" s="18"/>
      <c r="E12" s="18"/>
      <c r="F12" s="18"/>
      <c r="G12" s="18"/>
      <c r="H12" s="18"/>
      <c r="I12" s="19">
        <f aca="true" t="shared" si="0" ref="I12:I19">SUM(B12:H12)</f>
        <v>0</v>
      </c>
      <c r="J12" s="20"/>
    </row>
    <row r="13" spans="1:10" ht="13.5">
      <c r="A13" s="17">
        <f aca="true" t="shared" si="1" ref="A13:A18">A12+1</f>
        <v>41730</v>
      </c>
      <c r="B13" s="18">
        <v>5</v>
      </c>
      <c r="C13" s="18"/>
      <c r="D13" s="18"/>
      <c r="E13" s="18"/>
      <c r="F13" s="18"/>
      <c r="G13" s="18"/>
      <c r="H13" s="18"/>
      <c r="I13" s="19">
        <f t="shared" si="0"/>
        <v>5</v>
      </c>
      <c r="J13" s="20"/>
    </row>
    <row r="14" spans="1:10" ht="13.5">
      <c r="A14" s="17">
        <f t="shared" si="1"/>
        <v>41731</v>
      </c>
      <c r="B14" s="18"/>
      <c r="C14" s="18"/>
      <c r="D14" s="18">
        <v>8</v>
      </c>
      <c r="E14" s="18"/>
      <c r="F14" s="18"/>
      <c r="G14" s="18"/>
      <c r="H14" s="18"/>
      <c r="I14" s="19">
        <f t="shared" si="0"/>
        <v>8</v>
      </c>
      <c r="J14" s="20"/>
    </row>
    <row r="15" spans="1:10" ht="13.5">
      <c r="A15" s="17">
        <f t="shared" si="1"/>
        <v>41732</v>
      </c>
      <c r="B15" s="18">
        <v>5</v>
      </c>
      <c r="C15" s="18"/>
      <c r="D15" s="18"/>
      <c r="E15" s="18"/>
      <c r="F15" s="18"/>
      <c r="G15" s="18"/>
      <c r="H15" s="18"/>
      <c r="I15" s="19">
        <f t="shared" si="0"/>
        <v>5</v>
      </c>
      <c r="J15" s="20"/>
    </row>
    <row r="16" spans="1:10" ht="13.5">
      <c r="A16" s="17">
        <f t="shared" si="1"/>
        <v>41733</v>
      </c>
      <c r="B16" s="18">
        <v>5</v>
      </c>
      <c r="C16" s="18"/>
      <c r="D16" s="18"/>
      <c r="E16" s="18"/>
      <c r="F16" s="18"/>
      <c r="G16" s="18"/>
      <c r="H16" s="18"/>
      <c r="I16" s="19">
        <f t="shared" si="0"/>
        <v>5</v>
      </c>
      <c r="J16" s="20"/>
    </row>
    <row r="17" spans="1:10" ht="15">
      <c r="A17" s="17">
        <f t="shared" si="1"/>
        <v>41734</v>
      </c>
      <c r="B17" s="18"/>
      <c r="C17" s="18"/>
      <c r="D17" s="18"/>
      <c r="E17" s="18"/>
      <c r="F17" s="18"/>
      <c r="G17" s="18"/>
      <c r="H17" s="18"/>
      <c r="I17" s="19">
        <f t="shared" si="0"/>
        <v>0</v>
      </c>
      <c r="J17" s="20"/>
    </row>
    <row r="18" spans="1:10" ht="15">
      <c r="A18" s="17">
        <f t="shared" si="1"/>
        <v>41735</v>
      </c>
      <c r="B18" s="18"/>
      <c r="C18" s="18"/>
      <c r="D18" s="18"/>
      <c r="E18" s="18"/>
      <c r="F18" s="18"/>
      <c r="G18" s="18"/>
      <c r="H18" s="18"/>
      <c r="I18" s="19">
        <f t="shared" si="0"/>
        <v>0</v>
      </c>
      <c r="J18" s="20"/>
    </row>
    <row r="19" spans="1:10" ht="15">
      <c r="A19" s="17"/>
      <c r="B19" s="18"/>
      <c r="C19" s="18"/>
      <c r="D19" s="18"/>
      <c r="E19" s="18"/>
      <c r="F19" s="18"/>
      <c r="G19" s="18"/>
      <c r="H19" s="18"/>
      <c r="I19" s="19">
        <f t="shared" si="0"/>
        <v>0</v>
      </c>
      <c r="J19" s="20"/>
    </row>
    <row r="20" spans="1:9" ht="15">
      <c r="A20" s="21" t="s">
        <v>18</v>
      </c>
      <c r="B20" s="19">
        <f aca="true" t="shared" si="2" ref="B20:I20">SUM(B12:B18)</f>
        <v>15</v>
      </c>
      <c r="C20" s="19">
        <f t="shared" si="2"/>
        <v>0</v>
      </c>
      <c r="D20" s="19">
        <f t="shared" si="2"/>
        <v>8</v>
      </c>
      <c r="E20" s="19">
        <f t="shared" si="2"/>
        <v>0</v>
      </c>
      <c r="F20" s="19">
        <f t="shared" si="2"/>
        <v>0</v>
      </c>
      <c r="G20" s="19">
        <f t="shared" si="2"/>
        <v>0</v>
      </c>
      <c r="H20" s="19">
        <f t="shared" si="2"/>
        <v>0</v>
      </c>
      <c r="I20" s="22">
        <f t="shared" si="2"/>
        <v>23</v>
      </c>
    </row>
    <row r="21" spans="1:9" ht="15">
      <c r="A21" s="23" t="s">
        <v>19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5">
      <c r="A22" s="23" t="s">
        <v>20</v>
      </c>
      <c r="B22" s="26">
        <f aca="true" t="shared" si="3" ref="B22:H22">B21*B20</f>
        <v>375</v>
      </c>
      <c r="C22" s="26">
        <f t="shared" si="3"/>
        <v>0</v>
      </c>
      <c r="D22" s="26">
        <f t="shared" si="3"/>
        <v>200</v>
      </c>
      <c r="E22" s="26">
        <f t="shared" si="3"/>
        <v>0</v>
      </c>
      <c r="F22" s="26">
        <f t="shared" si="3"/>
        <v>0</v>
      </c>
      <c r="G22" s="26">
        <f t="shared" si="3"/>
        <v>0</v>
      </c>
      <c r="H22" s="26">
        <f t="shared" si="3"/>
        <v>0</v>
      </c>
      <c r="I22" s="27">
        <f>SUM(B22:H22)</f>
        <v>575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28" t="s">
        <v>21</v>
      </c>
      <c r="B24" s="28"/>
      <c r="C24" s="28"/>
      <c r="D24" s="29">
        <f>I20</f>
        <v>23</v>
      </c>
      <c r="E24" s="13"/>
      <c r="F24" s="3"/>
      <c r="G24" s="3"/>
      <c r="H24" s="3"/>
      <c r="I24" s="3"/>
    </row>
    <row r="25" spans="1:9" ht="1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5">
      <c r="A28" s="32" t="s">
        <v>22</v>
      </c>
      <c r="B28" s="32"/>
      <c r="C28" s="32"/>
      <c r="D28" s="32" t="s">
        <v>23</v>
      </c>
      <c r="E28" s="32"/>
      <c r="F28" s="13"/>
      <c r="G28" s="13"/>
      <c r="H28" s="13"/>
      <c r="I28" s="13"/>
    </row>
    <row r="29" spans="1:9" ht="1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5">
      <c r="A30" s="32" t="s">
        <v>24</v>
      </c>
      <c r="B30" s="32"/>
      <c r="C30" s="32"/>
      <c r="D30" s="32" t="s">
        <v>23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4">
      <selection activeCell="B16" sqref="B16"/>
    </sheetView>
  </sheetViews>
  <sheetFormatPr defaultColWidth="12.57421875" defaultRowHeight="12.75"/>
  <cols>
    <col min="1" max="16384" width="11.5742187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2"/>
      <c r="B2" s="2"/>
      <c r="C2" s="3"/>
      <c r="D2" s="3"/>
      <c r="E2" s="3"/>
      <c r="F2" s="3"/>
      <c r="G2" s="3"/>
      <c r="H2" s="4"/>
      <c r="I2" s="4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21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5">
      <c r="A6" s="6"/>
      <c r="B6" s="6"/>
      <c r="C6" s="6"/>
      <c r="D6" s="6"/>
      <c r="E6" s="3"/>
      <c r="F6" s="9"/>
      <c r="G6" s="9"/>
      <c r="H6" s="10"/>
      <c r="I6" s="10"/>
    </row>
    <row r="7" spans="1:9" ht="13.5">
      <c r="A7" s="6"/>
      <c r="B7" s="6"/>
      <c r="C7" s="6"/>
      <c r="D7" s="6"/>
      <c r="E7" s="7" t="s">
        <v>5</v>
      </c>
      <c r="F7" s="7"/>
      <c r="G7" s="8"/>
      <c r="H7" s="8"/>
      <c r="I7" s="8"/>
    </row>
    <row r="8" spans="1:9" ht="15">
      <c r="A8" s="6"/>
      <c r="B8" s="6"/>
      <c r="C8" s="6"/>
      <c r="D8" s="6"/>
      <c r="E8" s="3"/>
      <c r="F8" s="9"/>
      <c r="G8" s="9"/>
      <c r="H8" s="10"/>
      <c r="I8" s="10"/>
    </row>
    <row r="9" spans="1:10" ht="15">
      <c r="A9" s="6"/>
      <c r="B9" s="6"/>
      <c r="C9" s="6"/>
      <c r="D9" s="6"/>
      <c r="E9" s="7" t="s">
        <v>6</v>
      </c>
      <c r="F9" s="7"/>
      <c r="G9" s="11">
        <v>41736</v>
      </c>
      <c r="H9" s="11"/>
      <c r="I9" s="12" t="s">
        <v>7</v>
      </c>
      <c r="J9" s="12"/>
    </row>
    <row r="10" spans="1:9" ht="15">
      <c r="A10" s="3"/>
      <c r="B10" s="3"/>
      <c r="C10" s="3"/>
      <c r="D10" s="3"/>
      <c r="E10" s="13"/>
      <c r="F10" s="13"/>
      <c r="G10" s="13"/>
      <c r="H10" s="13"/>
      <c r="I10" s="13"/>
    </row>
    <row r="11" spans="1:10" ht="45">
      <c r="A11" s="14" t="s">
        <v>8</v>
      </c>
      <c r="B11" s="15" t="s">
        <v>9</v>
      </c>
      <c r="C11" s="15" t="s">
        <v>10</v>
      </c>
      <c r="D11" s="15" t="s">
        <v>11</v>
      </c>
      <c r="E11" s="15" t="s">
        <v>12</v>
      </c>
      <c r="F11" s="15" t="s">
        <v>13</v>
      </c>
      <c r="G11" s="15" t="s">
        <v>14</v>
      </c>
      <c r="H11" s="15" t="s">
        <v>15</v>
      </c>
      <c r="I11" s="15" t="s">
        <v>16</v>
      </c>
      <c r="J11" s="16" t="s">
        <v>17</v>
      </c>
    </row>
    <row r="12" spans="1:10" ht="13.5">
      <c r="A12" s="17">
        <f>G9</f>
        <v>41736</v>
      </c>
      <c r="B12" s="18">
        <v>5</v>
      </c>
      <c r="C12" s="18"/>
      <c r="D12" s="18"/>
      <c r="E12" s="18"/>
      <c r="F12" s="18"/>
      <c r="G12" s="18"/>
      <c r="H12" s="18"/>
      <c r="I12" s="19">
        <f aca="true" t="shared" si="0" ref="I12:I19">SUM(B12:H12)</f>
        <v>5</v>
      </c>
      <c r="J12" s="20"/>
    </row>
    <row r="13" spans="1:10" ht="13.5">
      <c r="A13" s="17">
        <f aca="true" t="shared" si="1" ref="A13:A18">A12+1</f>
        <v>41737</v>
      </c>
      <c r="B13" s="18">
        <v>5</v>
      </c>
      <c r="C13" s="18"/>
      <c r="D13" s="18"/>
      <c r="E13" s="18"/>
      <c r="F13" s="18"/>
      <c r="G13" s="18"/>
      <c r="H13" s="18"/>
      <c r="I13" s="19">
        <f t="shared" si="0"/>
        <v>5</v>
      </c>
      <c r="J13" s="20"/>
    </row>
    <row r="14" spans="1:10" ht="13.5">
      <c r="A14" s="17">
        <f t="shared" si="1"/>
        <v>41738</v>
      </c>
      <c r="B14" s="18"/>
      <c r="C14" s="18"/>
      <c r="D14" s="18">
        <v>8</v>
      </c>
      <c r="E14" s="18"/>
      <c r="F14" s="18"/>
      <c r="G14" s="18"/>
      <c r="H14" s="18"/>
      <c r="I14" s="19">
        <f t="shared" si="0"/>
        <v>8</v>
      </c>
      <c r="J14" s="20"/>
    </row>
    <row r="15" spans="1:10" ht="13.5">
      <c r="A15" s="17">
        <f t="shared" si="1"/>
        <v>41739</v>
      </c>
      <c r="B15" s="18">
        <v>5</v>
      </c>
      <c r="C15" s="18"/>
      <c r="D15" s="18"/>
      <c r="E15" s="18"/>
      <c r="F15" s="18"/>
      <c r="G15" s="18"/>
      <c r="H15" s="18"/>
      <c r="I15" s="19">
        <f t="shared" si="0"/>
        <v>5</v>
      </c>
      <c r="J15" s="20"/>
    </row>
    <row r="16" spans="1:10" ht="13.5">
      <c r="A16" s="17">
        <f t="shared" si="1"/>
        <v>41740</v>
      </c>
      <c r="B16" s="18">
        <v>5</v>
      </c>
      <c r="C16" s="18"/>
      <c r="D16" s="18"/>
      <c r="E16" s="18"/>
      <c r="F16" s="18"/>
      <c r="G16" s="18"/>
      <c r="H16" s="18"/>
      <c r="I16" s="19">
        <f t="shared" si="0"/>
        <v>5</v>
      </c>
      <c r="J16" s="20"/>
    </row>
    <row r="17" spans="1:10" ht="15">
      <c r="A17" s="17">
        <f t="shared" si="1"/>
        <v>41741</v>
      </c>
      <c r="B17" s="18"/>
      <c r="C17" s="18"/>
      <c r="D17" s="18"/>
      <c r="E17" s="18"/>
      <c r="F17" s="18"/>
      <c r="G17" s="18"/>
      <c r="H17" s="18"/>
      <c r="I17" s="19">
        <f t="shared" si="0"/>
        <v>0</v>
      </c>
      <c r="J17" s="20"/>
    </row>
    <row r="18" spans="1:10" ht="15">
      <c r="A18" s="17">
        <f t="shared" si="1"/>
        <v>41742</v>
      </c>
      <c r="B18" s="18"/>
      <c r="C18" s="18"/>
      <c r="D18" s="18"/>
      <c r="E18" s="18"/>
      <c r="F18" s="18"/>
      <c r="G18" s="18"/>
      <c r="H18" s="18"/>
      <c r="I18" s="19">
        <f t="shared" si="0"/>
        <v>0</v>
      </c>
      <c r="J18" s="20"/>
    </row>
    <row r="19" spans="1:10" ht="15">
      <c r="A19" s="17"/>
      <c r="B19" s="18"/>
      <c r="C19" s="18"/>
      <c r="D19" s="18"/>
      <c r="E19" s="18"/>
      <c r="F19" s="18"/>
      <c r="G19" s="18"/>
      <c r="H19" s="18"/>
      <c r="I19" s="19">
        <f t="shared" si="0"/>
        <v>0</v>
      </c>
      <c r="J19" s="20"/>
    </row>
    <row r="20" spans="1:9" ht="15">
      <c r="A20" s="21" t="s">
        <v>18</v>
      </c>
      <c r="B20" s="19">
        <f aca="true" t="shared" si="2" ref="B20:I20">SUM(B12:B18)</f>
        <v>20</v>
      </c>
      <c r="C20" s="19">
        <f t="shared" si="2"/>
        <v>0</v>
      </c>
      <c r="D20" s="19">
        <f t="shared" si="2"/>
        <v>8</v>
      </c>
      <c r="E20" s="19">
        <f t="shared" si="2"/>
        <v>0</v>
      </c>
      <c r="F20" s="19">
        <f t="shared" si="2"/>
        <v>0</v>
      </c>
      <c r="G20" s="19">
        <f t="shared" si="2"/>
        <v>0</v>
      </c>
      <c r="H20" s="19">
        <f t="shared" si="2"/>
        <v>0</v>
      </c>
      <c r="I20" s="22">
        <f t="shared" si="2"/>
        <v>28</v>
      </c>
    </row>
    <row r="21" spans="1:9" ht="15">
      <c r="A21" s="23" t="s">
        <v>19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5">
      <c r="A22" s="23" t="s">
        <v>20</v>
      </c>
      <c r="B22" s="26">
        <f aca="true" t="shared" si="3" ref="B22:H22">B21*B20</f>
        <v>500</v>
      </c>
      <c r="C22" s="26">
        <f t="shared" si="3"/>
        <v>0</v>
      </c>
      <c r="D22" s="26">
        <f t="shared" si="3"/>
        <v>200</v>
      </c>
      <c r="E22" s="26">
        <f t="shared" si="3"/>
        <v>0</v>
      </c>
      <c r="F22" s="26">
        <f t="shared" si="3"/>
        <v>0</v>
      </c>
      <c r="G22" s="26">
        <f t="shared" si="3"/>
        <v>0</v>
      </c>
      <c r="H22" s="26">
        <f t="shared" si="3"/>
        <v>0</v>
      </c>
      <c r="I22" s="27">
        <f>SUM(B22:H22)</f>
        <v>700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28" t="s">
        <v>21</v>
      </c>
      <c r="B24" s="28"/>
      <c r="C24" s="28"/>
      <c r="D24" s="29">
        <f>I20</f>
        <v>28</v>
      </c>
      <c r="E24" s="13"/>
      <c r="F24" s="3"/>
      <c r="G24" s="3"/>
      <c r="H24" s="3"/>
      <c r="I24" s="3"/>
    </row>
    <row r="25" spans="1:9" ht="1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5">
      <c r="A28" s="32" t="s">
        <v>22</v>
      </c>
      <c r="B28" s="32"/>
      <c r="C28" s="32"/>
      <c r="D28" s="32" t="s">
        <v>23</v>
      </c>
      <c r="E28" s="32"/>
      <c r="F28" s="13"/>
      <c r="G28" s="13"/>
      <c r="H28" s="13"/>
      <c r="I28" s="13"/>
    </row>
    <row r="29" spans="1:9" ht="1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5">
      <c r="A30" s="32" t="s">
        <v>24</v>
      </c>
      <c r="B30" s="32"/>
      <c r="C30" s="32"/>
      <c r="D30" s="32" t="s">
        <v>23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5">
      <selection activeCell="B15" sqref="B15"/>
    </sheetView>
  </sheetViews>
  <sheetFormatPr defaultColWidth="12.57421875" defaultRowHeight="12.75"/>
  <cols>
    <col min="1" max="16384" width="11.5742187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2"/>
      <c r="B2" s="2"/>
      <c r="C2" s="3"/>
      <c r="D2" s="3"/>
      <c r="E2" s="3"/>
      <c r="F2" s="3"/>
      <c r="G2" s="3"/>
      <c r="H2" s="4"/>
      <c r="I2" s="4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21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5">
      <c r="A6" s="6"/>
      <c r="B6" s="6"/>
      <c r="C6" s="6"/>
      <c r="D6" s="6"/>
      <c r="E6" s="3"/>
      <c r="F6" s="9"/>
      <c r="G6" s="9"/>
      <c r="H6" s="10"/>
      <c r="I6" s="10"/>
    </row>
    <row r="7" spans="1:9" ht="13.5">
      <c r="A7" s="6"/>
      <c r="B7" s="6"/>
      <c r="C7" s="6"/>
      <c r="D7" s="6"/>
      <c r="E7" s="7" t="s">
        <v>5</v>
      </c>
      <c r="F7" s="7"/>
      <c r="G7" s="8"/>
      <c r="H7" s="8"/>
      <c r="I7" s="8"/>
    </row>
    <row r="8" spans="1:9" ht="15">
      <c r="A8" s="6"/>
      <c r="B8" s="6"/>
      <c r="C8" s="6"/>
      <c r="D8" s="6"/>
      <c r="E8" s="3"/>
      <c r="F8" s="9"/>
      <c r="G8" s="9"/>
      <c r="H8" s="10"/>
      <c r="I8" s="10"/>
    </row>
    <row r="9" spans="1:10" ht="15">
      <c r="A9" s="6"/>
      <c r="B9" s="6"/>
      <c r="C9" s="6"/>
      <c r="D9" s="6"/>
      <c r="E9" s="7" t="s">
        <v>6</v>
      </c>
      <c r="F9" s="7"/>
      <c r="G9" s="11">
        <v>41743</v>
      </c>
      <c r="H9" s="11"/>
      <c r="I9" s="12" t="s">
        <v>7</v>
      </c>
      <c r="J9" s="12"/>
    </row>
    <row r="10" spans="1:9" ht="15">
      <c r="A10" s="3"/>
      <c r="B10" s="3"/>
      <c r="C10" s="3"/>
      <c r="D10" s="3"/>
      <c r="E10" s="13"/>
      <c r="F10" s="13"/>
      <c r="G10" s="13"/>
      <c r="H10" s="13"/>
      <c r="I10" s="13"/>
    </row>
    <row r="11" spans="1:10" ht="45">
      <c r="A11" s="14" t="s">
        <v>8</v>
      </c>
      <c r="B11" s="15" t="s">
        <v>9</v>
      </c>
      <c r="C11" s="15" t="s">
        <v>10</v>
      </c>
      <c r="D11" s="15" t="s">
        <v>11</v>
      </c>
      <c r="E11" s="15" t="s">
        <v>12</v>
      </c>
      <c r="F11" s="15" t="s">
        <v>13</v>
      </c>
      <c r="G11" s="15" t="s">
        <v>14</v>
      </c>
      <c r="H11" s="15" t="s">
        <v>15</v>
      </c>
      <c r="I11" s="15" t="s">
        <v>16</v>
      </c>
      <c r="J11" s="16" t="s">
        <v>17</v>
      </c>
    </row>
    <row r="12" spans="1:10" ht="13.5">
      <c r="A12" s="17">
        <f>G9</f>
        <v>41743</v>
      </c>
      <c r="B12" s="18">
        <v>5</v>
      </c>
      <c r="C12" s="18"/>
      <c r="D12" s="18"/>
      <c r="E12" s="18"/>
      <c r="F12" s="18"/>
      <c r="G12" s="18"/>
      <c r="H12" s="18"/>
      <c r="I12" s="19">
        <f aca="true" t="shared" si="0" ref="I12:I19">SUM(B12:H12)</f>
        <v>5</v>
      </c>
      <c r="J12" s="20"/>
    </row>
    <row r="13" spans="1:10" ht="13.5">
      <c r="A13" s="17">
        <f aca="true" t="shared" si="1" ref="A13:A18">A12+1</f>
        <v>41744</v>
      </c>
      <c r="B13" s="18">
        <v>5</v>
      </c>
      <c r="C13" s="18"/>
      <c r="D13" s="18"/>
      <c r="E13" s="18"/>
      <c r="F13" s="18"/>
      <c r="G13" s="18"/>
      <c r="H13" s="18"/>
      <c r="I13" s="19">
        <f t="shared" si="0"/>
        <v>5</v>
      </c>
      <c r="J13" s="20"/>
    </row>
    <row r="14" spans="1:10" ht="13.5">
      <c r="A14" s="17">
        <f t="shared" si="1"/>
        <v>41745</v>
      </c>
      <c r="B14" s="18"/>
      <c r="C14" s="18"/>
      <c r="D14" s="18">
        <v>8</v>
      </c>
      <c r="E14" s="18"/>
      <c r="F14" s="18"/>
      <c r="G14" s="18"/>
      <c r="H14" s="18"/>
      <c r="I14" s="19">
        <f t="shared" si="0"/>
        <v>8</v>
      </c>
      <c r="J14" s="20"/>
    </row>
    <row r="15" spans="1:10" ht="13.5">
      <c r="A15" s="17">
        <f t="shared" si="1"/>
        <v>41746</v>
      </c>
      <c r="B15" s="18"/>
      <c r="C15" s="18"/>
      <c r="D15" s="18"/>
      <c r="E15" s="18"/>
      <c r="F15" s="18"/>
      <c r="G15" s="18"/>
      <c r="H15" s="18"/>
      <c r="I15" s="19">
        <f t="shared" si="0"/>
        <v>0</v>
      </c>
      <c r="J15" s="20"/>
    </row>
    <row r="16" spans="1:10" ht="13.5">
      <c r="A16" s="17">
        <f t="shared" si="1"/>
        <v>41747</v>
      </c>
      <c r="B16" s="18"/>
      <c r="C16" s="18"/>
      <c r="D16" s="18"/>
      <c r="E16" s="18"/>
      <c r="F16" s="18"/>
      <c r="G16" s="18"/>
      <c r="H16" s="18"/>
      <c r="I16" s="19">
        <f t="shared" si="0"/>
        <v>0</v>
      </c>
      <c r="J16" s="20"/>
    </row>
    <row r="17" spans="1:10" ht="15">
      <c r="A17" s="17">
        <f t="shared" si="1"/>
        <v>41748</v>
      </c>
      <c r="B17" s="18"/>
      <c r="C17" s="18"/>
      <c r="D17" s="18"/>
      <c r="E17" s="18"/>
      <c r="F17" s="18"/>
      <c r="G17" s="18"/>
      <c r="H17" s="18"/>
      <c r="I17" s="19">
        <f t="shared" si="0"/>
        <v>0</v>
      </c>
      <c r="J17" s="20"/>
    </row>
    <row r="18" spans="1:10" ht="15">
      <c r="A18" s="17">
        <f t="shared" si="1"/>
        <v>41749</v>
      </c>
      <c r="B18" s="18"/>
      <c r="C18" s="18"/>
      <c r="D18" s="18"/>
      <c r="E18" s="18"/>
      <c r="F18" s="18"/>
      <c r="G18" s="18"/>
      <c r="H18" s="18"/>
      <c r="I18" s="19">
        <f t="shared" si="0"/>
        <v>0</v>
      </c>
      <c r="J18" s="20"/>
    </row>
    <row r="19" spans="1:10" ht="15">
      <c r="A19" s="17"/>
      <c r="B19" s="18"/>
      <c r="C19" s="18"/>
      <c r="D19" s="18"/>
      <c r="E19" s="18"/>
      <c r="F19" s="18"/>
      <c r="G19" s="18"/>
      <c r="H19" s="18"/>
      <c r="I19" s="19">
        <f t="shared" si="0"/>
        <v>0</v>
      </c>
      <c r="J19" s="20"/>
    </row>
    <row r="20" spans="1:9" ht="15">
      <c r="A20" s="21" t="s">
        <v>18</v>
      </c>
      <c r="B20" s="19">
        <f aca="true" t="shared" si="2" ref="B20:I20">SUM(B12:B18)</f>
        <v>10</v>
      </c>
      <c r="C20" s="19">
        <f t="shared" si="2"/>
        <v>0</v>
      </c>
      <c r="D20" s="19">
        <f t="shared" si="2"/>
        <v>8</v>
      </c>
      <c r="E20" s="19">
        <f t="shared" si="2"/>
        <v>0</v>
      </c>
      <c r="F20" s="19">
        <f t="shared" si="2"/>
        <v>0</v>
      </c>
      <c r="G20" s="19">
        <f t="shared" si="2"/>
        <v>0</v>
      </c>
      <c r="H20" s="19">
        <f t="shared" si="2"/>
        <v>0</v>
      </c>
      <c r="I20" s="22">
        <f t="shared" si="2"/>
        <v>18</v>
      </c>
    </row>
    <row r="21" spans="1:9" ht="15">
      <c r="A21" s="23" t="s">
        <v>19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5">
      <c r="A22" s="23" t="s">
        <v>20</v>
      </c>
      <c r="B22" s="26">
        <f aca="true" t="shared" si="3" ref="B22:H22">B21*B20</f>
        <v>250</v>
      </c>
      <c r="C22" s="26">
        <f t="shared" si="3"/>
        <v>0</v>
      </c>
      <c r="D22" s="26">
        <f t="shared" si="3"/>
        <v>200</v>
      </c>
      <c r="E22" s="26">
        <f t="shared" si="3"/>
        <v>0</v>
      </c>
      <c r="F22" s="26">
        <f t="shared" si="3"/>
        <v>0</v>
      </c>
      <c r="G22" s="26">
        <f t="shared" si="3"/>
        <v>0</v>
      </c>
      <c r="H22" s="26">
        <f t="shared" si="3"/>
        <v>0</v>
      </c>
      <c r="I22" s="27">
        <f>SUM(B22:H22)</f>
        <v>450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28" t="s">
        <v>21</v>
      </c>
      <c r="B24" s="28"/>
      <c r="C24" s="28"/>
      <c r="D24" s="29">
        <f>I20</f>
        <v>18</v>
      </c>
      <c r="E24" s="13"/>
      <c r="F24" s="3"/>
      <c r="G24" s="3"/>
      <c r="H24" s="3"/>
      <c r="I24" s="3"/>
    </row>
    <row r="25" spans="1:9" ht="1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5">
      <c r="A28" s="32" t="s">
        <v>22</v>
      </c>
      <c r="B28" s="32"/>
      <c r="C28" s="32"/>
      <c r="D28" s="32" t="s">
        <v>23</v>
      </c>
      <c r="E28" s="32"/>
      <c r="F28" s="13"/>
      <c r="G28" s="13"/>
      <c r="H28" s="13"/>
      <c r="I28" s="13"/>
    </row>
    <row r="29" spans="1:9" ht="1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5">
      <c r="A30" s="32" t="s">
        <v>24</v>
      </c>
      <c r="B30" s="32"/>
      <c r="C30" s="32"/>
      <c r="D30" s="32" t="s">
        <v>23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G7" sqref="G7"/>
    </sheetView>
  </sheetViews>
  <sheetFormatPr defaultColWidth="12.57421875" defaultRowHeight="12.75"/>
  <cols>
    <col min="1" max="16384" width="11.5742187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2"/>
      <c r="B2" s="2"/>
      <c r="C2" s="3"/>
      <c r="D2" s="3"/>
      <c r="E2" s="3"/>
      <c r="F2" s="3"/>
      <c r="G2" s="3"/>
      <c r="H2" s="4"/>
      <c r="I2" s="4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21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5">
      <c r="A6" s="6"/>
      <c r="B6" s="6"/>
      <c r="C6" s="6"/>
      <c r="D6" s="6"/>
      <c r="E6" s="3"/>
      <c r="F6" s="9"/>
      <c r="G6" s="9"/>
      <c r="H6" s="10"/>
      <c r="I6" s="10"/>
    </row>
    <row r="7" spans="1:9" ht="13.5">
      <c r="A7" s="6"/>
      <c r="B7" s="6"/>
      <c r="C7" s="6"/>
      <c r="D7" s="6"/>
      <c r="E7" s="7" t="s">
        <v>5</v>
      </c>
      <c r="F7" s="7"/>
      <c r="G7" s="8"/>
      <c r="H7" s="8"/>
      <c r="I7" s="8"/>
    </row>
    <row r="8" spans="1:9" ht="15">
      <c r="A8" s="6"/>
      <c r="B8" s="6"/>
      <c r="C8" s="6"/>
      <c r="D8" s="6"/>
      <c r="E8" s="3"/>
      <c r="F8" s="9"/>
      <c r="G8" s="9"/>
      <c r="H8" s="10"/>
      <c r="I8" s="10"/>
    </row>
    <row r="9" spans="1:10" ht="15">
      <c r="A9" s="6"/>
      <c r="B9" s="6"/>
      <c r="C9" s="6"/>
      <c r="D9" s="6"/>
      <c r="E9" s="7" t="s">
        <v>6</v>
      </c>
      <c r="F9" s="7"/>
      <c r="G9" s="11">
        <v>41750</v>
      </c>
      <c r="H9" s="11"/>
      <c r="I9" s="12" t="s">
        <v>7</v>
      </c>
      <c r="J9" s="12"/>
    </row>
    <row r="10" spans="1:9" ht="15">
      <c r="A10" s="3"/>
      <c r="B10" s="3"/>
      <c r="C10" s="3"/>
      <c r="D10" s="3"/>
      <c r="E10" s="13"/>
      <c r="F10" s="13"/>
      <c r="G10" s="13"/>
      <c r="H10" s="13"/>
      <c r="I10" s="13"/>
    </row>
    <row r="11" spans="1:10" ht="45">
      <c r="A11" s="14" t="s">
        <v>8</v>
      </c>
      <c r="B11" s="15" t="s">
        <v>9</v>
      </c>
      <c r="C11" s="15" t="s">
        <v>10</v>
      </c>
      <c r="D11" s="15" t="s">
        <v>11</v>
      </c>
      <c r="E11" s="15" t="s">
        <v>12</v>
      </c>
      <c r="F11" s="15" t="s">
        <v>13</v>
      </c>
      <c r="G11" s="15" t="s">
        <v>14</v>
      </c>
      <c r="H11" s="15" t="s">
        <v>15</v>
      </c>
      <c r="I11" s="15" t="s">
        <v>16</v>
      </c>
      <c r="J11" s="16" t="s">
        <v>17</v>
      </c>
    </row>
    <row r="12" spans="1:10" ht="13.5">
      <c r="A12" s="17">
        <f>G9</f>
        <v>41750</v>
      </c>
      <c r="B12" s="18"/>
      <c r="C12" s="18"/>
      <c r="D12" s="18"/>
      <c r="E12" s="18"/>
      <c r="F12" s="18"/>
      <c r="G12" s="18"/>
      <c r="H12" s="18"/>
      <c r="I12" s="19">
        <f aca="true" t="shared" si="0" ref="I12:I19">SUM(B12:H12)</f>
        <v>0</v>
      </c>
      <c r="J12" s="20"/>
    </row>
    <row r="13" spans="1:10" ht="13.5">
      <c r="A13" s="17">
        <f aca="true" t="shared" si="1" ref="A13:A18">A12+1</f>
        <v>41751</v>
      </c>
      <c r="B13" s="18"/>
      <c r="C13" s="18"/>
      <c r="D13" s="18"/>
      <c r="E13" s="18"/>
      <c r="F13" s="18"/>
      <c r="G13" s="18"/>
      <c r="H13" s="18"/>
      <c r="I13" s="19">
        <f t="shared" si="0"/>
        <v>0</v>
      </c>
      <c r="J13" s="20"/>
    </row>
    <row r="14" spans="1:10" ht="13.5">
      <c r="A14" s="17">
        <f t="shared" si="1"/>
        <v>41752</v>
      </c>
      <c r="B14" s="18"/>
      <c r="C14" s="18"/>
      <c r="D14" s="18">
        <v>8</v>
      </c>
      <c r="E14" s="18"/>
      <c r="F14" s="18"/>
      <c r="G14" s="18"/>
      <c r="H14" s="18"/>
      <c r="I14" s="19">
        <f t="shared" si="0"/>
        <v>8</v>
      </c>
      <c r="J14" s="20"/>
    </row>
    <row r="15" spans="1:10" ht="13.5">
      <c r="A15" s="17">
        <f t="shared" si="1"/>
        <v>41753</v>
      </c>
      <c r="B15" s="18">
        <v>5</v>
      </c>
      <c r="C15" s="18"/>
      <c r="D15" s="18"/>
      <c r="E15" s="18"/>
      <c r="F15" s="18"/>
      <c r="G15" s="18"/>
      <c r="H15" s="18"/>
      <c r="I15" s="19">
        <f t="shared" si="0"/>
        <v>5</v>
      </c>
      <c r="J15" s="20"/>
    </row>
    <row r="16" spans="1:10" ht="13.5">
      <c r="A16" s="17">
        <f t="shared" si="1"/>
        <v>41754</v>
      </c>
      <c r="B16" s="18"/>
      <c r="C16" s="18"/>
      <c r="D16" s="18"/>
      <c r="E16" s="18"/>
      <c r="F16" s="18"/>
      <c r="G16" s="18"/>
      <c r="H16" s="18"/>
      <c r="I16" s="19">
        <f t="shared" si="0"/>
        <v>0</v>
      </c>
      <c r="J16" s="20"/>
    </row>
    <row r="17" spans="1:10" ht="15">
      <c r="A17" s="17">
        <f t="shared" si="1"/>
        <v>41755</v>
      </c>
      <c r="B17" s="18"/>
      <c r="C17" s="18"/>
      <c r="D17" s="18"/>
      <c r="E17" s="18"/>
      <c r="F17" s="18"/>
      <c r="G17" s="18"/>
      <c r="H17" s="18"/>
      <c r="I17" s="19">
        <f t="shared" si="0"/>
        <v>0</v>
      </c>
      <c r="J17" s="20"/>
    </row>
    <row r="18" spans="1:10" ht="15">
      <c r="A18" s="17">
        <f t="shared" si="1"/>
        <v>41756</v>
      </c>
      <c r="B18" s="18"/>
      <c r="C18" s="18"/>
      <c r="D18" s="18"/>
      <c r="E18" s="18"/>
      <c r="F18" s="18"/>
      <c r="G18" s="18"/>
      <c r="H18" s="18"/>
      <c r="I18" s="19">
        <f t="shared" si="0"/>
        <v>0</v>
      </c>
      <c r="J18" s="20"/>
    </row>
    <row r="19" spans="1:10" ht="15">
      <c r="A19" s="17"/>
      <c r="B19" s="18"/>
      <c r="C19" s="18"/>
      <c r="D19" s="18"/>
      <c r="E19" s="18"/>
      <c r="F19" s="18"/>
      <c r="G19" s="18"/>
      <c r="H19" s="18"/>
      <c r="I19" s="19">
        <f t="shared" si="0"/>
        <v>0</v>
      </c>
      <c r="J19" s="20"/>
    </row>
    <row r="20" spans="1:9" ht="15">
      <c r="A20" s="21" t="s">
        <v>18</v>
      </c>
      <c r="B20" s="19">
        <f aca="true" t="shared" si="2" ref="B20:I20">SUM(B12:B18)</f>
        <v>5</v>
      </c>
      <c r="C20" s="19">
        <f t="shared" si="2"/>
        <v>0</v>
      </c>
      <c r="D20" s="19">
        <f t="shared" si="2"/>
        <v>8</v>
      </c>
      <c r="E20" s="19">
        <f t="shared" si="2"/>
        <v>0</v>
      </c>
      <c r="F20" s="19">
        <f t="shared" si="2"/>
        <v>0</v>
      </c>
      <c r="G20" s="19">
        <f t="shared" si="2"/>
        <v>0</v>
      </c>
      <c r="H20" s="19">
        <f t="shared" si="2"/>
        <v>0</v>
      </c>
      <c r="I20" s="22">
        <f t="shared" si="2"/>
        <v>13</v>
      </c>
    </row>
    <row r="21" spans="1:9" ht="15">
      <c r="A21" s="23" t="s">
        <v>19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5">
      <c r="A22" s="23" t="s">
        <v>20</v>
      </c>
      <c r="B22" s="26">
        <f aca="true" t="shared" si="3" ref="B22:H22">B21*B20</f>
        <v>125</v>
      </c>
      <c r="C22" s="26">
        <f t="shared" si="3"/>
        <v>0</v>
      </c>
      <c r="D22" s="26">
        <f t="shared" si="3"/>
        <v>200</v>
      </c>
      <c r="E22" s="26">
        <f t="shared" si="3"/>
        <v>0</v>
      </c>
      <c r="F22" s="26">
        <f t="shared" si="3"/>
        <v>0</v>
      </c>
      <c r="G22" s="26">
        <f t="shared" si="3"/>
        <v>0</v>
      </c>
      <c r="H22" s="26">
        <f t="shared" si="3"/>
        <v>0</v>
      </c>
      <c r="I22" s="27">
        <f>SUM(B22:H22)</f>
        <v>325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28" t="s">
        <v>21</v>
      </c>
      <c r="B24" s="28"/>
      <c r="C24" s="28"/>
      <c r="D24" s="29">
        <f>I20</f>
        <v>13</v>
      </c>
      <c r="E24" s="13"/>
      <c r="F24" s="3"/>
      <c r="G24" s="3"/>
      <c r="H24" s="3"/>
      <c r="I24" s="3"/>
    </row>
    <row r="25" spans="1:9" ht="1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5">
      <c r="A28" s="32" t="s">
        <v>22</v>
      </c>
      <c r="B28" s="32"/>
      <c r="C28" s="32"/>
      <c r="D28" s="32" t="s">
        <v>23</v>
      </c>
      <c r="E28" s="32"/>
      <c r="F28" s="13"/>
      <c r="G28" s="13"/>
      <c r="H28" s="13"/>
      <c r="I28" s="13"/>
    </row>
    <row r="29" spans="1:9" ht="1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5">
      <c r="A30" s="32" t="s">
        <v>24</v>
      </c>
      <c r="B30" s="32"/>
      <c r="C30" s="32"/>
      <c r="D30" s="32" t="s">
        <v>23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4">
      <selection activeCell="B17" sqref="B17"/>
    </sheetView>
  </sheetViews>
  <sheetFormatPr defaultColWidth="12.57421875" defaultRowHeight="12.75"/>
  <cols>
    <col min="1" max="16384" width="11.5742187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2"/>
      <c r="B2" s="2"/>
      <c r="C2" s="3"/>
      <c r="D2" s="3"/>
      <c r="E2" s="3"/>
      <c r="F2" s="3"/>
      <c r="G2" s="3"/>
      <c r="H2" s="4"/>
      <c r="I2" s="4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21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5">
      <c r="A6" s="6"/>
      <c r="B6" s="6"/>
      <c r="C6" s="6"/>
      <c r="D6" s="6"/>
      <c r="E6" s="3"/>
      <c r="F6" s="9"/>
      <c r="G6" s="9"/>
      <c r="H6" s="10"/>
      <c r="I6" s="10"/>
    </row>
    <row r="7" spans="1:9" ht="13.5">
      <c r="A7" s="6"/>
      <c r="B7" s="6"/>
      <c r="C7" s="6"/>
      <c r="D7" s="6"/>
      <c r="E7" s="7" t="s">
        <v>5</v>
      </c>
      <c r="F7" s="7"/>
      <c r="G7" s="8"/>
      <c r="H7" s="8"/>
      <c r="I7" s="8"/>
    </row>
    <row r="8" spans="1:9" ht="15">
      <c r="A8" s="6"/>
      <c r="B8" s="6"/>
      <c r="C8" s="6"/>
      <c r="D8" s="6"/>
      <c r="E8" s="3"/>
      <c r="F8" s="9"/>
      <c r="G8" s="9"/>
      <c r="H8" s="10"/>
      <c r="I8" s="10"/>
    </row>
    <row r="9" spans="1:10" ht="15">
      <c r="A9" s="6"/>
      <c r="B9" s="6"/>
      <c r="C9" s="6"/>
      <c r="D9" s="6"/>
      <c r="E9" s="7" t="s">
        <v>6</v>
      </c>
      <c r="F9" s="7"/>
      <c r="G9" s="11">
        <v>41757</v>
      </c>
      <c r="H9" s="11"/>
      <c r="I9" s="12" t="s">
        <v>7</v>
      </c>
      <c r="J9" s="12"/>
    </row>
    <row r="10" spans="1:9" ht="15">
      <c r="A10" s="3"/>
      <c r="B10" s="3"/>
      <c r="C10" s="3"/>
      <c r="D10" s="3"/>
      <c r="E10" s="13"/>
      <c r="F10" s="13"/>
      <c r="G10" s="13"/>
      <c r="H10" s="13"/>
      <c r="I10" s="13"/>
    </row>
    <row r="11" spans="1:10" ht="45">
      <c r="A11" s="14" t="s">
        <v>8</v>
      </c>
      <c r="B11" s="15" t="s">
        <v>9</v>
      </c>
      <c r="C11" s="15" t="s">
        <v>10</v>
      </c>
      <c r="D11" s="15" t="s">
        <v>11</v>
      </c>
      <c r="E11" s="15" t="s">
        <v>12</v>
      </c>
      <c r="F11" s="15" t="s">
        <v>13</v>
      </c>
      <c r="G11" s="15" t="s">
        <v>14</v>
      </c>
      <c r="H11" s="15" t="s">
        <v>15</v>
      </c>
      <c r="I11" s="15" t="s">
        <v>16</v>
      </c>
      <c r="J11" s="16" t="s">
        <v>17</v>
      </c>
    </row>
    <row r="12" spans="1:10" ht="13.5">
      <c r="A12" s="17">
        <f>G9</f>
        <v>41757</v>
      </c>
      <c r="B12" s="18">
        <v>5</v>
      </c>
      <c r="C12" s="18"/>
      <c r="D12" s="18"/>
      <c r="E12" s="18"/>
      <c r="F12" s="18"/>
      <c r="G12" s="18"/>
      <c r="H12" s="18"/>
      <c r="I12" s="19">
        <f aca="true" t="shared" si="0" ref="I12:I19">SUM(B12:H12)</f>
        <v>5</v>
      </c>
      <c r="J12" s="20"/>
    </row>
    <row r="13" spans="1:10" ht="13.5">
      <c r="A13" s="17">
        <f aca="true" t="shared" si="1" ref="A13:A18">A12+1</f>
        <v>41758</v>
      </c>
      <c r="B13" s="18"/>
      <c r="C13" s="18"/>
      <c r="D13" s="18">
        <v>8</v>
      </c>
      <c r="E13" s="18"/>
      <c r="F13" s="18"/>
      <c r="G13" s="18"/>
      <c r="H13" s="18"/>
      <c r="I13" s="19">
        <f t="shared" si="0"/>
        <v>8</v>
      </c>
      <c r="J13" s="20"/>
    </row>
    <row r="14" spans="1:10" ht="13.5">
      <c r="A14" s="17">
        <f t="shared" si="1"/>
        <v>41759</v>
      </c>
      <c r="B14" s="18">
        <v>5</v>
      </c>
      <c r="C14" s="18"/>
      <c r="D14" s="18"/>
      <c r="E14" s="18"/>
      <c r="F14" s="18"/>
      <c r="G14" s="18"/>
      <c r="H14" s="18"/>
      <c r="I14" s="19">
        <f t="shared" si="0"/>
        <v>5</v>
      </c>
      <c r="J14" s="20"/>
    </row>
    <row r="15" spans="1:10" ht="13.5">
      <c r="A15" s="17">
        <f t="shared" si="1"/>
        <v>41760</v>
      </c>
      <c r="B15" s="18"/>
      <c r="C15" s="18"/>
      <c r="D15" s="18"/>
      <c r="E15" s="18"/>
      <c r="F15" s="18"/>
      <c r="G15" s="18"/>
      <c r="H15" s="18"/>
      <c r="I15" s="19">
        <f t="shared" si="0"/>
        <v>0</v>
      </c>
      <c r="J15" s="20"/>
    </row>
    <row r="16" spans="1:10" ht="13.5">
      <c r="A16" s="17">
        <f t="shared" si="1"/>
        <v>41761</v>
      </c>
      <c r="B16" s="18">
        <v>5</v>
      </c>
      <c r="C16" s="18"/>
      <c r="D16" s="18"/>
      <c r="E16" s="18"/>
      <c r="F16" s="18"/>
      <c r="G16" s="18"/>
      <c r="H16" s="18"/>
      <c r="I16" s="19">
        <f t="shared" si="0"/>
        <v>5</v>
      </c>
      <c r="J16" s="20"/>
    </row>
    <row r="17" spans="1:10" ht="15">
      <c r="A17" s="17">
        <f t="shared" si="1"/>
        <v>41762</v>
      </c>
      <c r="B17" s="18"/>
      <c r="C17" s="18"/>
      <c r="D17" s="18"/>
      <c r="E17" s="18"/>
      <c r="F17" s="18"/>
      <c r="G17" s="18"/>
      <c r="H17" s="18"/>
      <c r="I17" s="19">
        <f t="shared" si="0"/>
        <v>0</v>
      </c>
      <c r="J17" s="20"/>
    </row>
    <row r="18" spans="1:10" ht="15">
      <c r="A18" s="17">
        <f t="shared" si="1"/>
        <v>41763</v>
      </c>
      <c r="B18" s="18"/>
      <c r="C18" s="18"/>
      <c r="D18" s="18"/>
      <c r="E18" s="18"/>
      <c r="F18" s="18"/>
      <c r="G18" s="18"/>
      <c r="H18" s="18"/>
      <c r="I18" s="19">
        <f t="shared" si="0"/>
        <v>0</v>
      </c>
      <c r="J18" s="20"/>
    </row>
    <row r="19" spans="1:10" ht="15">
      <c r="A19" s="17"/>
      <c r="B19" s="18"/>
      <c r="C19" s="18"/>
      <c r="D19" s="18"/>
      <c r="E19" s="18"/>
      <c r="F19" s="18"/>
      <c r="G19" s="18"/>
      <c r="H19" s="18"/>
      <c r="I19" s="19">
        <f t="shared" si="0"/>
        <v>0</v>
      </c>
      <c r="J19" s="20"/>
    </row>
    <row r="20" spans="1:9" ht="15">
      <c r="A20" s="21" t="s">
        <v>18</v>
      </c>
      <c r="B20" s="19">
        <f aca="true" t="shared" si="2" ref="B20:I20">SUM(B12:B18)</f>
        <v>15</v>
      </c>
      <c r="C20" s="19">
        <f t="shared" si="2"/>
        <v>0</v>
      </c>
      <c r="D20" s="19">
        <f t="shared" si="2"/>
        <v>8</v>
      </c>
      <c r="E20" s="19">
        <f t="shared" si="2"/>
        <v>0</v>
      </c>
      <c r="F20" s="19">
        <f t="shared" si="2"/>
        <v>0</v>
      </c>
      <c r="G20" s="19">
        <f t="shared" si="2"/>
        <v>0</v>
      </c>
      <c r="H20" s="19">
        <f t="shared" si="2"/>
        <v>0</v>
      </c>
      <c r="I20" s="22">
        <f t="shared" si="2"/>
        <v>23</v>
      </c>
    </row>
    <row r="21" spans="1:9" ht="15">
      <c r="A21" s="23" t="s">
        <v>19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5">
      <c r="A22" s="23" t="s">
        <v>20</v>
      </c>
      <c r="B22" s="26">
        <f aca="true" t="shared" si="3" ref="B22:H22">B21*B20</f>
        <v>375</v>
      </c>
      <c r="C22" s="26">
        <f t="shared" si="3"/>
        <v>0</v>
      </c>
      <c r="D22" s="26">
        <f t="shared" si="3"/>
        <v>200</v>
      </c>
      <c r="E22" s="26">
        <f t="shared" si="3"/>
        <v>0</v>
      </c>
      <c r="F22" s="26">
        <f t="shared" si="3"/>
        <v>0</v>
      </c>
      <c r="G22" s="26">
        <f t="shared" si="3"/>
        <v>0</v>
      </c>
      <c r="H22" s="26">
        <f t="shared" si="3"/>
        <v>0</v>
      </c>
      <c r="I22" s="27">
        <f>SUM(B22:H22)</f>
        <v>575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28" t="s">
        <v>21</v>
      </c>
      <c r="B24" s="28"/>
      <c r="C24" s="28"/>
      <c r="D24" s="29">
        <f>I20</f>
        <v>23</v>
      </c>
      <c r="E24" s="13"/>
      <c r="F24" s="3"/>
      <c r="G24" s="3"/>
      <c r="H24" s="3"/>
      <c r="I24" s="3"/>
    </row>
    <row r="25" spans="1:9" ht="1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5">
      <c r="A28" s="32" t="s">
        <v>22</v>
      </c>
      <c r="B28" s="32"/>
      <c r="C28" s="32"/>
      <c r="D28" s="32" t="s">
        <v>23</v>
      </c>
      <c r="E28" s="32"/>
      <c r="F28" s="13"/>
      <c r="G28" s="13"/>
      <c r="H28" s="13"/>
      <c r="I28" s="13"/>
    </row>
    <row r="29" spans="1:9" ht="1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5">
      <c r="A30" s="32" t="s">
        <v>24</v>
      </c>
      <c r="B30" s="32"/>
      <c r="C30" s="32"/>
      <c r="D30" s="32" t="s">
        <v>23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</dc:creator>
  <cp:keywords/>
  <dc:description/>
  <cp:lastModifiedBy/>
  <dcterms:created xsi:type="dcterms:W3CDTF">2010-07-13T21:28:07Z</dcterms:created>
  <dcterms:modified xsi:type="dcterms:W3CDTF">2014-05-05T10:25:39Z</dcterms:modified>
  <cp:category/>
  <cp:version/>
  <cp:contentType/>
  <cp:contentStatus/>
  <cp:revision>196</cp:revision>
</cp:coreProperties>
</file>