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wk 29-05" sheetId="1" r:id="rId1"/>
    <sheet name="wk 06-12" sheetId="2" r:id="rId2"/>
    <sheet name="wk 13-19" sheetId="3" r:id="rId3"/>
    <sheet name="wk 20-26" sheetId="4" r:id="rId4"/>
    <sheet name="wk 27-02" sheetId="5" r:id="rId5"/>
  </sheets>
  <definedNames/>
  <calcPr fullCalcOnLoad="1"/>
</workbook>
</file>

<file path=xl/sharedStrings.xml><?xml version="1.0" encoding="utf-8"?>
<sst xmlns="http://schemas.openxmlformats.org/spreadsheetml/2006/main" count="135" uniqueCount="26">
  <si>
    <t>Specimen Report - Timesheet (Annex 7.1)</t>
  </si>
  <si>
    <t>i-hub.net S.r.l.</t>
  </si>
  <si>
    <t>Italy - 25020 Poncarale (Brescia)</t>
  </si>
  <si>
    <t>i-hub.net Prj Reference:</t>
  </si>
  <si>
    <t>Pavarani Giovanna</t>
  </si>
  <si>
    <t>Customer's Supervisor:</t>
  </si>
  <si>
    <t>Pelliccione Alberto</t>
  </si>
  <si>
    <t>Week of:</t>
  </si>
  <si>
    <t>(month/day/year)</t>
  </si>
  <si>
    <t>Day of Week</t>
  </si>
  <si>
    <r>
      <t xml:space="preserve">i-hub HQi Regular
</t>
    </r>
    <r>
      <rPr>
        <sz val="10"/>
        <color indexed="9"/>
        <rFont val="Trebuchet MS"/>
        <family val="2"/>
      </rPr>
      <t>Hrs</t>
    </r>
  </si>
  <si>
    <r>
      <t xml:space="preserve">i-hub HQi Overtime
</t>
    </r>
    <r>
      <rPr>
        <sz val="10"/>
        <color indexed="9"/>
        <rFont val="Trebuchet MS"/>
        <family val="2"/>
      </rPr>
      <t>Hrs</t>
    </r>
  </si>
  <si>
    <t>Customer's HQi</t>
  </si>
  <si>
    <t>Sick</t>
  </si>
  <si>
    <t>Holiday</t>
  </si>
  <si>
    <t>Warranty</t>
  </si>
  <si>
    <t>Maintenance</t>
  </si>
  <si>
    <r>
      <t xml:space="preserve">TOTAL
</t>
    </r>
    <r>
      <rPr>
        <sz val="10"/>
        <color indexed="9"/>
        <rFont val="Trebuchet MS"/>
        <family val="2"/>
      </rPr>
      <t>Hrs</t>
    </r>
  </si>
  <si>
    <t>Remarks</t>
  </si>
  <si>
    <t>Total Hrs:</t>
  </si>
  <si>
    <t>Rate/hour (€):</t>
  </si>
  <si>
    <t>Total Pay (€):</t>
  </si>
  <si>
    <t>Total Hours Reported:</t>
  </si>
  <si>
    <t>i-hub Prj Reference (signature)</t>
  </si>
  <si>
    <t>Date</t>
  </si>
  <si>
    <t>Customer's Supervisor (signature)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</si>
</sst>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"/>
    <numFmt numFmtId="166" formatCode="DDD\ M/D"/>
    <numFmt numFmtId="167" formatCode="0.00"/>
    <numFmt numFmtId="168" formatCode="#,##0.00"/>
    <numFmt numFmtId="169" formatCode="_-* #,##0.00_-;\-* #,##0.00_-;_-* \-??_-;_-@_-"/>
  </numFmts>
  <fonts count="10">
    <font>
      <sz val="10"/>
      <name val="Arial"/>
      <family val="2"/>
    </font>
    <font>
      <b/>
      <sz val="18"/>
      <color indexed="60"/>
      <name val="Trebuchet MS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center" vertical="center"/>
      <protection/>
    </xf>
    <xf numFmtId="164" fontId="3" fillId="0" borderId="0" xfId="20" applyNumberFormat="1" applyFont="1" applyFill="1" applyBorder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right"/>
      <protection/>
    </xf>
    <xf numFmtId="164" fontId="7" fillId="0" borderId="1" xfId="0" applyFont="1" applyBorder="1" applyAlignment="1" applyProtection="1">
      <alignment horizontal="left"/>
      <protection locked="0"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5" fontId="4" fillId="0" borderId="1" xfId="0" applyNumberFormat="1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0" xfId="0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top" wrapText="1"/>
      <protection/>
    </xf>
    <xf numFmtId="164" fontId="9" fillId="3" borderId="1" xfId="0" applyFont="1" applyFill="1" applyBorder="1" applyAlignment="1" applyProtection="1">
      <alignment horizontal="center" vertical="top" wrapText="1"/>
      <protection/>
    </xf>
    <xf numFmtId="164" fontId="9" fillId="3" borderId="0" xfId="0" applyFont="1" applyFill="1" applyBorder="1" applyAlignment="1" applyProtection="1">
      <alignment horizontal="center" vertical="top" wrapText="1"/>
      <protection/>
    </xf>
    <xf numFmtId="166" fontId="7" fillId="2" borderId="0" xfId="0" applyNumberFormat="1" applyFont="1" applyFill="1" applyAlignment="1" applyProtection="1">
      <alignment horizontal="left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 locked="0"/>
    </xf>
    <xf numFmtId="168" fontId="4" fillId="2" borderId="0" xfId="0" applyNumberFormat="1" applyFont="1" applyFill="1" applyAlignment="1" applyProtection="1">
      <alignment horizontal="center" vertical="center"/>
      <protection/>
    </xf>
    <xf numFmtId="164" fontId="0" fillId="0" borderId="3" xfId="0" applyBorder="1" applyAlignment="1">
      <alignment/>
    </xf>
    <xf numFmtId="164" fontId="7" fillId="2" borderId="0" xfId="0" applyFont="1" applyFill="1" applyAlignment="1" applyProtection="1">
      <alignment horizontal="right" vertical="center"/>
      <protection/>
    </xf>
    <xf numFmtId="168" fontId="7" fillId="4" borderId="0" xfId="0" applyNumberFormat="1" applyFont="1" applyFill="1" applyAlignment="1" applyProtection="1">
      <alignment horizontal="center" vertical="center"/>
      <protection/>
    </xf>
    <xf numFmtId="164" fontId="7" fillId="0" borderId="0" xfId="0" applyFont="1" applyAlignment="1" applyProtection="1">
      <alignment vertical="center"/>
      <protection/>
    </xf>
    <xf numFmtId="168" fontId="4" fillId="0" borderId="3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9" fontId="7" fillId="2" borderId="0" xfId="15" applyFont="1" applyFill="1" applyBorder="1" applyAlignment="1" applyProtection="1">
      <alignment horizontal="center" vertical="center"/>
      <protection/>
    </xf>
    <xf numFmtId="164" fontId="7" fillId="0" borderId="0" xfId="0" applyFont="1" applyBorder="1" applyAlignment="1" applyProtection="1">
      <alignment horizontal="right"/>
      <protection/>
    </xf>
    <xf numFmtId="168" fontId="7" fillId="0" borderId="0" xfId="0" applyNumberFormat="1" applyFont="1" applyFill="1" applyAlignment="1" applyProtection="1">
      <alignment/>
      <protection/>
    </xf>
    <xf numFmtId="164" fontId="4" fillId="0" borderId="1" xfId="0" applyFont="1" applyBorder="1" applyAlignment="1" applyProtection="1">
      <alignment horizontal="left"/>
      <protection/>
    </xf>
    <xf numFmtId="164" fontId="4" fillId="0" borderId="1" xfId="0" applyFont="1" applyBorder="1" applyAlignment="1" applyProtection="1">
      <alignment horizontal="left"/>
      <protection locked="0"/>
    </xf>
    <xf numFmtId="164" fontId="4" fillId="0" borderId="4" xfId="0" applyFont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B16" sqref="B16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11.140625" style="0" customWidth="1"/>
    <col min="4" max="4" width="10.8515625" style="0" customWidth="1"/>
    <col min="5" max="5" width="12.7109375" style="0" customWidth="1"/>
    <col min="8" max="8" width="12.71093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3"/>
      <c r="D2" s="3"/>
      <c r="E2" s="3"/>
      <c r="F2" s="3"/>
      <c r="G2" s="3"/>
      <c r="H2" s="4"/>
      <c r="I2" s="4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21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5">
      <c r="A6" s="6"/>
      <c r="B6" s="6"/>
      <c r="C6" s="6"/>
      <c r="D6" s="6"/>
      <c r="E6" s="3"/>
      <c r="F6" s="9"/>
      <c r="G6" s="9"/>
      <c r="H6" s="10"/>
      <c r="I6" s="10"/>
    </row>
    <row r="7" spans="1:9" ht="1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5">
      <c r="A8" s="6"/>
      <c r="B8" s="6"/>
      <c r="C8" s="6"/>
      <c r="D8" s="6"/>
      <c r="E8" s="3"/>
      <c r="F8" s="9"/>
      <c r="G8" s="9"/>
      <c r="H8" s="10"/>
      <c r="I8" s="10"/>
    </row>
    <row r="9" spans="1:12" ht="15">
      <c r="A9" s="6"/>
      <c r="B9" s="6"/>
      <c r="C9" s="6"/>
      <c r="D9" s="6"/>
      <c r="E9" s="7" t="s">
        <v>7</v>
      </c>
      <c r="F9" s="7"/>
      <c r="G9" s="11">
        <v>41393</v>
      </c>
      <c r="H9" s="11"/>
      <c r="I9" s="12" t="s">
        <v>8</v>
      </c>
      <c r="J9" s="12"/>
      <c r="K9" s="12"/>
      <c r="L9" s="12"/>
    </row>
    <row r="10" spans="1:9" ht="9" customHeight="1">
      <c r="A10" s="3"/>
      <c r="B10" s="3"/>
      <c r="C10" s="3"/>
      <c r="D10" s="3"/>
      <c r="E10" s="13"/>
      <c r="F10" s="13"/>
      <c r="G10" s="13"/>
      <c r="H10" s="13"/>
      <c r="I10" s="13"/>
    </row>
    <row r="11" spans="1:10" ht="33" customHeight="1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5">
      <c r="A12" s="17">
        <f>G9</f>
        <v>41393</v>
      </c>
      <c r="B12" s="18"/>
      <c r="C12" s="18"/>
      <c r="D12" s="18"/>
      <c r="E12" s="18"/>
      <c r="F12" s="18"/>
      <c r="G12" s="18"/>
      <c r="H12" s="18"/>
      <c r="I12" s="19">
        <f aca="true" t="shared" si="0" ref="I12:I19">SUM(B12:H12)</f>
        <v>0</v>
      </c>
      <c r="J12" s="20"/>
    </row>
    <row r="13" spans="1:10" ht="15">
      <c r="A13" s="17">
        <f aca="true" t="shared" si="1" ref="A13:A18">A12+1</f>
        <v>41394</v>
      </c>
      <c r="B13" s="18"/>
      <c r="C13" s="18"/>
      <c r="D13" s="18"/>
      <c r="E13" s="18"/>
      <c r="F13" s="18"/>
      <c r="G13" s="18"/>
      <c r="H13" s="18"/>
      <c r="I13" s="19">
        <f t="shared" si="0"/>
        <v>0</v>
      </c>
      <c r="J13" s="20"/>
    </row>
    <row r="14" spans="1:10" ht="13.5">
      <c r="A14" s="17">
        <f t="shared" si="1"/>
        <v>41395</v>
      </c>
      <c r="B14" s="18"/>
      <c r="C14" s="18"/>
      <c r="D14" s="18"/>
      <c r="E14" s="18"/>
      <c r="F14" s="18"/>
      <c r="G14" s="18"/>
      <c r="H14" s="18"/>
      <c r="I14" s="19">
        <f t="shared" si="0"/>
        <v>0</v>
      </c>
      <c r="J14" s="20"/>
    </row>
    <row r="15" spans="1:10" ht="13.5">
      <c r="A15" s="17">
        <f t="shared" si="1"/>
        <v>41396</v>
      </c>
      <c r="B15" s="18"/>
      <c r="C15" s="18"/>
      <c r="D15" s="18">
        <v>8</v>
      </c>
      <c r="E15" s="18"/>
      <c r="F15" s="18"/>
      <c r="G15" s="18"/>
      <c r="H15" s="18"/>
      <c r="I15" s="19">
        <f t="shared" si="0"/>
        <v>8</v>
      </c>
      <c r="J15" s="20"/>
    </row>
    <row r="16" spans="1:10" ht="13.5">
      <c r="A16" s="17">
        <f t="shared" si="1"/>
        <v>41397</v>
      </c>
      <c r="B16" s="18">
        <v>5</v>
      </c>
      <c r="C16" s="18"/>
      <c r="D16" s="18"/>
      <c r="E16" s="18"/>
      <c r="F16" s="18"/>
      <c r="G16" s="18"/>
      <c r="H16" s="18"/>
      <c r="I16" s="19">
        <f t="shared" si="0"/>
        <v>5</v>
      </c>
      <c r="J16" s="20"/>
    </row>
    <row r="17" spans="1:10" ht="15">
      <c r="A17" s="17">
        <f t="shared" si="1"/>
        <v>41398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5">
      <c r="A18" s="17">
        <f t="shared" si="1"/>
        <v>41399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5">
      <c r="A20" s="21" t="s">
        <v>19</v>
      </c>
      <c r="B20" s="19">
        <f aca="true" t="shared" si="2" ref="B20:I20">SUM(B12:B18)</f>
        <v>5</v>
      </c>
      <c r="C20" s="19">
        <f t="shared" si="2"/>
        <v>0</v>
      </c>
      <c r="D20" s="19">
        <f t="shared" si="2"/>
        <v>8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22">
        <f t="shared" si="2"/>
        <v>13</v>
      </c>
    </row>
    <row r="21" spans="1:9" ht="1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5">
      <c r="A22" s="23" t="s">
        <v>21</v>
      </c>
      <c r="B22" s="26">
        <f aca="true" t="shared" si="3" ref="B22:H22">B21*B20</f>
        <v>125</v>
      </c>
      <c r="C22" s="26">
        <f t="shared" si="3"/>
        <v>0</v>
      </c>
      <c r="D22" s="26">
        <f t="shared" si="3"/>
        <v>200</v>
      </c>
      <c r="E22" s="26">
        <f t="shared" si="3"/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7">
        <f>SUM(B22:H22)</f>
        <v>325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28" t="s">
        <v>22</v>
      </c>
      <c r="B24" s="28"/>
      <c r="C24" s="28"/>
      <c r="D24" s="29">
        <f>I20</f>
        <v>13</v>
      </c>
      <c r="E24" s="13"/>
      <c r="F24" s="3"/>
      <c r="G24" s="3"/>
      <c r="H24" s="3"/>
      <c r="I24" s="3"/>
    </row>
    <row r="25" spans="1:9" ht="1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4">
      <selection activeCell="B17" sqref="B17"/>
    </sheetView>
  </sheetViews>
  <sheetFormatPr defaultColWidth="12.57421875" defaultRowHeight="12.75"/>
  <cols>
    <col min="1" max="16384" width="11.574218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3"/>
      <c r="D2" s="3"/>
      <c r="E2" s="3"/>
      <c r="F2" s="3"/>
      <c r="G2" s="3"/>
      <c r="H2" s="4"/>
      <c r="I2" s="4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21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5">
      <c r="A6" s="6"/>
      <c r="B6" s="6"/>
      <c r="C6" s="6"/>
      <c r="D6" s="6"/>
      <c r="E6" s="3"/>
      <c r="F6" s="9"/>
      <c r="G6" s="9"/>
      <c r="H6" s="10"/>
      <c r="I6" s="10"/>
    </row>
    <row r="7" spans="1:9" ht="1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5">
      <c r="A8" s="6"/>
      <c r="B8" s="6"/>
      <c r="C8" s="6"/>
      <c r="D8" s="6"/>
      <c r="E8" s="3"/>
      <c r="F8" s="9"/>
      <c r="G8" s="9"/>
      <c r="H8" s="10"/>
      <c r="I8" s="10"/>
    </row>
    <row r="9" spans="1:10" ht="15">
      <c r="A9" s="6"/>
      <c r="B9" s="6"/>
      <c r="C9" s="6"/>
      <c r="D9" s="6"/>
      <c r="E9" s="7" t="s">
        <v>7</v>
      </c>
      <c r="F9" s="7"/>
      <c r="G9" s="11">
        <v>41400</v>
      </c>
      <c r="H9" s="11"/>
      <c r="I9" s="12" t="s">
        <v>8</v>
      </c>
      <c r="J9" s="12"/>
    </row>
    <row r="10" spans="1:9" ht="15">
      <c r="A10" s="3"/>
      <c r="B10" s="3"/>
      <c r="C10" s="3"/>
      <c r="D10" s="3"/>
      <c r="E10" s="13"/>
      <c r="F10" s="13"/>
      <c r="G10" s="13"/>
      <c r="H10" s="13"/>
      <c r="I10" s="13"/>
    </row>
    <row r="11" spans="1:10" ht="4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41400</v>
      </c>
      <c r="B12" s="18">
        <v>5</v>
      </c>
      <c r="C12" s="18"/>
      <c r="D12" s="18"/>
      <c r="E12" s="18"/>
      <c r="F12" s="18"/>
      <c r="G12" s="18"/>
      <c r="H12" s="18"/>
      <c r="I12" s="19">
        <f aca="true" t="shared" si="0" ref="I12:I19">SUM(B12:H12)</f>
        <v>5</v>
      </c>
      <c r="J12" s="20"/>
    </row>
    <row r="13" spans="1:10" ht="13.5">
      <c r="A13" s="17">
        <f aca="true" t="shared" si="1" ref="A13:A18">A12+1</f>
        <v>41401</v>
      </c>
      <c r="B13" s="18">
        <v>3</v>
      </c>
      <c r="C13" s="18"/>
      <c r="D13" s="18"/>
      <c r="E13" s="18"/>
      <c r="F13" s="18"/>
      <c r="G13" s="18"/>
      <c r="H13" s="18"/>
      <c r="I13" s="19">
        <f t="shared" si="0"/>
        <v>3</v>
      </c>
      <c r="J13" s="20"/>
    </row>
    <row r="14" spans="1:10" ht="15">
      <c r="A14" s="17">
        <f t="shared" si="1"/>
        <v>41402</v>
      </c>
      <c r="B14" s="18"/>
      <c r="C14" s="18"/>
      <c r="D14" s="18">
        <v>8</v>
      </c>
      <c r="E14" s="18"/>
      <c r="F14" s="18"/>
      <c r="G14" s="18"/>
      <c r="H14" s="18"/>
      <c r="I14" s="19">
        <f t="shared" si="0"/>
        <v>8</v>
      </c>
      <c r="J14" s="20"/>
    </row>
    <row r="15" spans="1:10" ht="15">
      <c r="A15" s="17">
        <f t="shared" si="1"/>
        <v>41403</v>
      </c>
      <c r="B15" s="18">
        <v>3</v>
      </c>
      <c r="C15" s="18"/>
      <c r="D15" s="18"/>
      <c r="E15" s="18"/>
      <c r="F15" s="18"/>
      <c r="G15" s="18"/>
      <c r="H15" s="18"/>
      <c r="I15" s="19">
        <f t="shared" si="0"/>
        <v>3</v>
      </c>
      <c r="J15" s="20"/>
    </row>
    <row r="16" spans="1:10" ht="15">
      <c r="A16" s="17">
        <f t="shared" si="1"/>
        <v>41404</v>
      </c>
      <c r="B16" s="18">
        <v>5</v>
      </c>
      <c r="C16" s="18"/>
      <c r="D16" s="18"/>
      <c r="E16" s="18"/>
      <c r="F16" s="18"/>
      <c r="G16" s="18"/>
      <c r="H16" s="18"/>
      <c r="I16" s="19">
        <f t="shared" si="0"/>
        <v>5</v>
      </c>
      <c r="J16" s="20"/>
    </row>
    <row r="17" spans="1:10" ht="15">
      <c r="A17" s="17">
        <f t="shared" si="1"/>
        <v>41405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5">
      <c r="A18" s="17">
        <f t="shared" si="1"/>
        <v>41406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5">
      <c r="A20" s="21" t="s">
        <v>19</v>
      </c>
      <c r="B20" s="19">
        <f aca="true" t="shared" si="2" ref="B20:I20">SUM(B12:B18)</f>
        <v>16</v>
      </c>
      <c r="C20" s="19">
        <f t="shared" si="2"/>
        <v>0</v>
      </c>
      <c r="D20" s="19">
        <f t="shared" si="2"/>
        <v>8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22">
        <f t="shared" si="2"/>
        <v>24</v>
      </c>
    </row>
    <row r="21" spans="1:9" ht="1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5">
      <c r="A22" s="23" t="s">
        <v>21</v>
      </c>
      <c r="B22" s="26">
        <f aca="true" t="shared" si="3" ref="B22:H22">B21*B20</f>
        <v>400</v>
      </c>
      <c r="C22" s="26">
        <f t="shared" si="3"/>
        <v>0</v>
      </c>
      <c r="D22" s="26">
        <f t="shared" si="3"/>
        <v>200</v>
      </c>
      <c r="E22" s="26">
        <f t="shared" si="3"/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7">
        <f>SUM(B22:H22)</f>
        <v>600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28" t="s">
        <v>22</v>
      </c>
      <c r="B24" s="28"/>
      <c r="C24" s="28"/>
      <c r="D24" s="29">
        <f>I20</f>
        <v>24</v>
      </c>
      <c r="E24" s="13"/>
      <c r="F24" s="3"/>
      <c r="G24" s="3"/>
      <c r="H24" s="3"/>
      <c r="I24" s="3"/>
    </row>
    <row r="25" spans="1:9" ht="1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5">
      <selection activeCell="B17" sqref="B17"/>
    </sheetView>
  </sheetViews>
  <sheetFormatPr defaultColWidth="12.57421875" defaultRowHeight="12.75"/>
  <cols>
    <col min="1" max="16384" width="11.574218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3"/>
      <c r="D2" s="3"/>
      <c r="E2" s="3"/>
      <c r="F2" s="3"/>
      <c r="G2" s="3"/>
      <c r="H2" s="4"/>
      <c r="I2" s="4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21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5">
      <c r="A6" s="6"/>
      <c r="B6" s="6"/>
      <c r="C6" s="6"/>
      <c r="D6" s="6"/>
      <c r="E6" s="3"/>
      <c r="F6" s="9"/>
      <c r="G6" s="9"/>
      <c r="H6" s="10"/>
      <c r="I6" s="10"/>
    </row>
    <row r="7" spans="1:9" ht="1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5">
      <c r="A8" s="6"/>
      <c r="B8" s="6"/>
      <c r="C8" s="6"/>
      <c r="D8" s="6"/>
      <c r="E8" s="3"/>
      <c r="F8" s="9"/>
      <c r="G8" s="9"/>
      <c r="H8" s="10"/>
      <c r="I8" s="10"/>
    </row>
    <row r="9" spans="1:10" ht="15">
      <c r="A9" s="6"/>
      <c r="B9" s="6"/>
      <c r="C9" s="6"/>
      <c r="D9" s="6"/>
      <c r="E9" s="7" t="s">
        <v>7</v>
      </c>
      <c r="F9" s="7"/>
      <c r="G9" s="11">
        <v>41407</v>
      </c>
      <c r="H9" s="11"/>
      <c r="I9" s="12" t="s">
        <v>8</v>
      </c>
      <c r="J9" s="12"/>
    </row>
    <row r="10" spans="1:9" ht="15">
      <c r="A10" s="3"/>
      <c r="B10" s="3"/>
      <c r="C10" s="3"/>
      <c r="D10" s="3"/>
      <c r="E10" s="13"/>
      <c r="F10" s="13"/>
      <c r="G10" s="13"/>
      <c r="H10" s="13"/>
      <c r="I10" s="13"/>
    </row>
    <row r="11" spans="1:10" ht="4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41407</v>
      </c>
      <c r="B12" s="18">
        <v>5</v>
      </c>
      <c r="C12" s="18"/>
      <c r="D12" s="18"/>
      <c r="E12" s="18"/>
      <c r="F12" s="18"/>
      <c r="G12" s="18"/>
      <c r="H12" s="18"/>
      <c r="I12" s="19">
        <f aca="true" t="shared" si="0" ref="I12:I19">SUM(B12:H12)</f>
        <v>5</v>
      </c>
      <c r="J12" s="20"/>
    </row>
    <row r="13" spans="1:10" ht="13.5">
      <c r="A13" s="17">
        <f aca="true" t="shared" si="1" ref="A13:A18">A12+1</f>
        <v>41408</v>
      </c>
      <c r="B13" s="18">
        <v>3</v>
      </c>
      <c r="C13" s="18"/>
      <c r="D13" s="18"/>
      <c r="E13" s="18"/>
      <c r="F13" s="18"/>
      <c r="G13" s="18"/>
      <c r="H13" s="18"/>
      <c r="I13" s="19">
        <f t="shared" si="0"/>
        <v>3</v>
      </c>
      <c r="J13" s="20"/>
    </row>
    <row r="14" spans="1:10" ht="15">
      <c r="A14" s="17">
        <f t="shared" si="1"/>
        <v>41409</v>
      </c>
      <c r="B14" s="18"/>
      <c r="C14" s="18"/>
      <c r="D14" s="18">
        <v>8</v>
      </c>
      <c r="E14" s="18"/>
      <c r="F14" s="18"/>
      <c r="G14" s="18"/>
      <c r="H14" s="18"/>
      <c r="I14" s="19">
        <f t="shared" si="0"/>
        <v>8</v>
      </c>
      <c r="J14" s="20"/>
    </row>
    <row r="15" spans="1:10" ht="15">
      <c r="A15" s="17">
        <f t="shared" si="1"/>
        <v>41410</v>
      </c>
      <c r="B15" s="18">
        <v>3</v>
      </c>
      <c r="C15" s="18"/>
      <c r="D15" s="18"/>
      <c r="E15" s="18"/>
      <c r="F15" s="18"/>
      <c r="G15" s="18"/>
      <c r="H15" s="18"/>
      <c r="I15" s="19">
        <f t="shared" si="0"/>
        <v>3</v>
      </c>
      <c r="J15" s="20"/>
    </row>
    <row r="16" spans="1:10" ht="15">
      <c r="A16" s="17">
        <f t="shared" si="1"/>
        <v>41411</v>
      </c>
      <c r="B16" s="18">
        <v>5</v>
      </c>
      <c r="C16" s="18"/>
      <c r="D16" s="18"/>
      <c r="E16" s="18"/>
      <c r="F16" s="18"/>
      <c r="G16" s="18"/>
      <c r="H16" s="18"/>
      <c r="I16" s="19">
        <f t="shared" si="0"/>
        <v>5</v>
      </c>
      <c r="J16" s="20"/>
    </row>
    <row r="17" spans="1:10" ht="15">
      <c r="A17" s="17">
        <f t="shared" si="1"/>
        <v>41412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5">
      <c r="A18" s="17">
        <f t="shared" si="1"/>
        <v>41413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5">
      <c r="A20" s="21" t="s">
        <v>19</v>
      </c>
      <c r="B20" s="19">
        <f aca="true" t="shared" si="2" ref="B20:I20">SUM(B12:B18)</f>
        <v>16</v>
      </c>
      <c r="C20" s="19">
        <f t="shared" si="2"/>
        <v>0</v>
      </c>
      <c r="D20" s="19">
        <f t="shared" si="2"/>
        <v>8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22">
        <f t="shared" si="2"/>
        <v>24</v>
      </c>
    </row>
    <row r="21" spans="1:9" ht="1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5">
      <c r="A22" s="23" t="s">
        <v>21</v>
      </c>
      <c r="B22" s="26">
        <f aca="true" t="shared" si="3" ref="B22:H22">B21*B20</f>
        <v>400</v>
      </c>
      <c r="C22" s="26">
        <f t="shared" si="3"/>
        <v>0</v>
      </c>
      <c r="D22" s="26">
        <f t="shared" si="3"/>
        <v>200</v>
      </c>
      <c r="E22" s="26">
        <f t="shared" si="3"/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7">
        <f>SUM(B22:H22)</f>
        <v>600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28" t="s">
        <v>22</v>
      </c>
      <c r="B24" s="28"/>
      <c r="C24" s="28"/>
      <c r="D24" s="29">
        <f>I20</f>
        <v>24</v>
      </c>
      <c r="E24" s="13"/>
      <c r="F24" s="3"/>
      <c r="G24" s="3"/>
      <c r="H24" s="3"/>
      <c r="I24" s="3"/>
    </row>
    <row r="25" spans="1:9" ht="1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4">
      <selection activeCell="B14" sqref="B14"/>
    </sheetView>
  </sheetViews>
  <sheetFormatPr defaultColWidth="12.57421875" defaultRowHeight="12.75"/>
  <cols>
    <col min="1" max="16384" width="11.574218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3"/>
      <c r="D2" s="3"/>
      <c r="E2" s="3"/>
      <c r="F2" s="3"/>
      <c r="G2" s="3"/>
      <c r="H2" s="4"/>
      <c r="I2" s="4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21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5">
      <c r="A6" s="6"/>
      <c r="B6" s="6"/>
      <c r="C6" s="6"/>
      <c r="D6" s="6"/>
      <c r="E6" s="3"/>
      <c r="F6" s="9"/>
      <c r="G6" s="9"/>
      <c r="H6" s="10"/>
      <c r="I6" s="10"/>
    </row>
    <row r="7" spans="1:9" ht="1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5">
      <c r="A8" s="6"/>
      <c r="B8" s="6"/>
      <c r="C8" s="6"/>
      <c r="D8" s="6"/>
      <c r="E8" s="3"/>
      <c r="F8" s="9"/>
      <c r="G8" s="9"/>
      <c r="H8" s="10"/>
      <c r="I8" s="10"/>
    </row>
    <row r="9" spans="1:10" ht="15">
      <c r="A9" s="6"/>
      <c r="B9" s="6"/>
      <c r="C9" s="6"/>
      <c r="D9" s="6"/>
      <c r="E9" s="7" t="s">
        <v>7</v>
      </c>
      <c r="F9" s="7"/>
      <c r="G9" s="11">
        <v>41414</v>
      </c>
      <c r="H9" s="11"/>
      <c r="I9" s="12" t="s">
        <v>8</v>
      </c>
      <c r="J9" s="12"/>
    </row>
    <row r="10" spans="1:9" ht="15">
      <c r="A10" s="3"/>
      <c r="B10" s="3"/>
      <c r="C10" s="3"/>
      <c r="D10" s="3"/>
      <c r="E10" s="13"/>
      <c r="F10" s="13"/>
      <c r="G10" s="13"/>
      <c r="H10" s="13"/>
      <c r="I10" s="13"/>
    </row>
    <row r="11" spans="1:10" ht="4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41414</v>
      </c>
      <c r="B12" s="18">
        <v>5</v>
      </c>
      <c r="C12" s="18"/>
      <c r="D12" s="18"/>
      <c r="E12" s="18"/>
      <c r="F12" s="18"/>
      <c r="G12" s="18"/>
      <c r="H12" s="18"/>
      <c r="I12" s="19">
        <f aca="true" t="shared" si="0" ref="I12:I19">SUM(B12:H12)</f>
        <v>5</v>
      </c>
      <c r="J12" s="20"/>
    </row>
    <row r="13" spans="1:10" ht="13.5">
      <c r="A13" s="17">
        <f aca="true" t="shared" si="1" ref="A13:A18">A12+1</f>
        <v>41415</v>
      </c>
      <c r="B13" s="18">
        <v>3</v>
      </c>
      <c r="C13" s="18"/>
      <c r="D13" s="18"/>
      <c r="E13" s="18"/>
      <c r="F13" s="18"/>
      <c r="G13" s="18"/>
      <c r="H13" s="18"/>
      <c r="I13" s="19">
        <f t="shared" si="0"/>
        <v>3</v>
      </c>
      <c r="J13" s="20"/>
    </row>
    <row r="14" spans="1:10" ht="15">
      <c r="A14" s="17">
        <f t="shared" si="1"/>
        <v>41416</v>
      </c>
      <c r="B14" s="18"/>
      <c r="C14" s="18"/>
      <c r="D14" s="18">
        <v>8</v>
      </c>
      <c r="E14" s="18"/>
      <c r="F14" s="18"/>
      <c r="G14" s="18"/>
      <c r="H14" s="18"/>
      <c r="I14" s="19">
        <f t="shared" si="0"/>
        <v>8</v>
      </c>
      <c r="J14" s="20"/>
    </row>
    <row r="15" spans="1:10" ht="13.5">
      <c r="A15" s="17">
        <f t="shared" si="1"/>
        <v>41417</v>
      </c>
      <c r="B15" s="18">
        <v>3</v>
      </c>
      <c r="C15" s="18"/>
      <c r="D15" s="18"/>
      <c r="E15" s="18"/>
      <c r="F15" s="18"/>
      <c r="G15" s="18"/>
      <c r="H15" s="18"/>
      <c r="I15" s="19">
        <f t="shared" si="0"/>
        <v>3</v>
      </c>
      <c r="J15" s="20"/>
    </row>
    <row r="16" spans="1:10" ht="13.5">
      <c r="A16" s="17">
        <f t="shared" si="1"/>
        <v>41418</v>
      </c>
      <c r="B16" s="18">
        <v>5</v>
      </c>
      <c r="C16" s="18"/>
      <c r="D16" s="18"/>
      <c r="E16" s="18"/>
      <c r="F16" s="18"/>
      <c r="G16" s="18"/>
      <c r="H16" s="18"/>
      <c r="I16" s="19">
        <f t="shared" si="0"/>
        <v>5</v>
      </c>
      <c r="J16" s="20"/>
    </row>
    <row r="17" spans="1:10" ht="15">
      <c r="A17" s="17">
        <f t="shared" si="1"/>
        <v>41419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5">
      <c r="A18" s="17">
        <f t="shared" si="1"/>
        <v>41420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5">
      <c r="A20" s="21" t="s">
        <v>19</v>
      </c>
      <c r="B20" s="19">
        <f aca="true" t="shared" si="2" ref="B20:I20">SUM(B12:B18)</f>
        <v>16</v>
      </c>
      <c r="C20" s="19">
        <f t="shared" si="2"/>
        <v>0</v>
      </c>
      <c r="D20" s="19">
        <f t="shared" si="2"/>
        <v>8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22">
        <f t="shared" si="2"/>
        <v>24</v>
      </c>
    </row>
    <row r="21" spans="1:9" ht="1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5">
      <c r="A22" s="23" t="s">
        <v>21</v>
      </c>
      <c r="B22" s="26">
        <f aca="true" t="shared" si="3" ref="B22:H22">B21*B20</f>
        <v>400</v>
      </c>
      <c r="C22" s="26">
        <f t="shared" si="3"/>
        <v>0</v>
      </c>
      <c r="D22" s="26">
        <f t="shared" si="3"/>
        <v>200</v>
      </c>
      <c r="E22" s="26">
        <f t="shared" si="3"/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7">
        <f>SUM(B22:H22)</f>
        <v>600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28" t="s">
        <v>22</v>
      </c>
      <c r="B24" s="28"/>
      <c r="C24" s="28"/>
      <c r="D24" s="29">
        <f>I20</f>
        <v>24</v>
      </c>
      <c r="E24" s="13"/>
      <c r="F24" s="3"/>
      <c r="G24" s="3"/>
      <c r="H24" s="3"/>
      <c r="I24" s="3"/>
    </row>
    <row r="25" spans="1:9" ht="1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B17" sqref="B17"/>
    </sheetView>
  </sheetViews>
  <sheetFormatPr defaultColWidth="12.57421875" defaultRowHeight="12.75"/>
  <cols>
    <col min="1" max="16384" width="11.574218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3"/>
      <c r="D2" s="3"/>
      <c r="E2" s="3"/>
      <c r="F2" s="3"/>
      <c r="G2" s="3"/>
      <c r="H2" s="4"/>
      <c r="I2" s="4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21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5">
      <c r="A6" s="6"/>
      <c r="B6" s="6"/>
      <c r="C6" s="6"/>
      <c r="D6" s="6"/>
      <c r="E6" s="3"/>
      <c r="F6" s="9"/>
      <c r="G6" s="9"/>
      <c r="H6" s="10"/>
      <c r="I6" s="10"/>
    </row>
    <row r="7" spans="1:9" ht="1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5">
      <c r="A8" s="6"/>
      <c r="B8" s="6"/>
      <c r="C8" s="6"/>
      <c r="D8" s="6"/>
      <c r="E8" s="3"/>
      <c r="F8" s="9"/>
      <c r="G8" s="9"/>
      <c r="H8" s="10"/>
      <c r="I8" s="10"/>
    </row>
    <row r="9" spans="1:10" ht="15">
      <c r="A9" s="6"/>
      <c r="B9" s="6"/>
      <c r="C9" s="6"/>
      <c r="D9" s="6"/>
      <c r="E9" s="7" t="s">
        <v>7</v>
      </c>
      <c r="F9" s="7"/>
      <c r="G9" s="11">
        <v>41421</v>
      </c>
      <c r="H9" s="11"/>
      <c r="I9" s="12" t="s">
        <v>8</v>
      </c>
      <c r="J9" s="12"/>
    </row>
    <row r="10" spans="1:9" ht="15">
      <c r="A10" s="3"/>
      <c r="B10" s="3"/>
      <c r="C10" s="3"/>
      <c r="D10" s="3"/>
      <c r="E10" s="13"/>
      <c r="F10" s="13"/>
      <c r="G10" s="13"/>
      <c r="H10" s="13"/>
      <c r="I10" s="13"/>
    </row>
    <row r="11" spans="1:10" ht="4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5">
      <c r="A12" s="17">
        <f>G9</f>
        <v>41421</v>
      </c>
      <c r="B12" s="18"/>
      <c r="C12" s="18"/>
      <c r="D12" s="18"/>
      <c r="E12" s="18"/>
      <c r="F12" s="18"/>
      <c r="G12" s="18"/>
      <c r="H12" s="18"/>
      <c r="I12" s="19">
        <f aca="true" t="shared" si="0" ref="I12:I19">SUM(B12:H12)</f>
        <v>0</v>
      </c>
      <c r="J12" s="20"/>
    </row>
    <row r="13" spans="1:10" ht="15">
      <c r="A13" s="17">
        <f aca="true" t="shared" si="1" ref="A13:A18">A12+1</f>
        <v>41422</v>
      </c>
      <c r="B13" s="18"/>
      <c r="C13" s="18"/>
      <c r="D13" s="18"/>
      <c r="E13" s="18"/>
      <c r="F13" s="18"/>
      <c r="G13" s="18"/>
      <c r="H13" s="18"/>
      <c r="I13" s="19">
        <f t="shared" si="0"/>
        <v>0</v>
      </c>
      <c r="J13" s="20"/>
    </row>
    <row r="14" spans="1:10" ht="13.5">
      <c r="A14" s="17">
        <f t="shared" si="1"/>
        <v>41423</v>
      </c>
      <c r="B14" s="18"/>
      <c r="C14" s="18"/>
      <c r="D14" s="18">
        <v>8</v>
      </c>
      <c r="E14" s="18"/>
      <c r="F14" s="18"/>
      <c r="G14" s="18"/>
      <c r="H14" s="18"/>
      <c r="I14" s="19">
        <f t="shared" si="0"/>
        <v>8</v>
      </c>
      <c r="J14" s="20"/>
    </row>
    <row r="15" spans="1:10" ht="13.5">
      <c r="A15" s="17">
        <f t="shared" si="1"/>
        <v>41424</v>
      </c>
      <c r="B15" s="18">
        <v>3</v>
      </c>
      <c r="C15" s="18"/>
      <c r="D15" s="18"/>
      <c r="E15" s="18"/>
      <c r="F15" s="18"/>
      <c r="G15" s="18"/>
      <c r="H15" s="18"/>
      <c r="I15" s="19">
        <f t="shared" si="0"/>
        <v>3</v>
      </c>
      <c r="J15" s="20"/>
    </row>
    <row r="16" spans="1:10" ht="13.5">
      <c r="A16" s="17">
        <f t="shared" si="1"/>
        <v>41425</v>
      </c>
      <c r="B16" s="18">
        <v>5</v>
      </c>
      <c r="C16" s="18"/>
      <c r="D16" s="18"/>
      <c r="E16" s="18"/>
      <c r="F16" s="18"/>
      <c r="G16" s="18"/>
      <c r="H16" s="18"/>
      <c r="I16" s="19">
        <f t="shared" si="0"/>
        <v>5</v>
      </c>
      <c r="J16" s="20"/>
    </row>
    <row r="17" spans="1:10" ht="15">
      <c r="A17" s="17">
        <f t="shared" si="1"/>
        <v>41426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5">
      <c r="A18" s="17">
        <f t="shared" si="1"/>
        <v>41427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5">
      <c r="A20" s="21" t="s">
        <v>19</v>
      </c>
      <c r="B20" s="19">
        <f aca="true" t="shared" si="2" ref="B20:I20">SUM(B12:B18)</f>
        <v>8</v>
      </c>
      <c r="C20" s="19">
        <f t="shared" si="2"/>
        <v>0</v>
      </c>
      <c r="D20" s="19">
        <f t="shared" si="2"/>
        <v>8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22">
        <f t="shared" si="2"/>
        <v>16</v>
      </c>
    </row>
    <row r="21" spans="1:9" ht="1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5">
      <c r="A22" s="23" t="s">
        <v>21</v>
      </c>
      <c r="B22" s="26">
        <f aca="true" t="shared" si="3" ref="B22:H22">B21*B20</f>
        <v>200</v>
      </c>
      <c r="C22" s="26">
        <f t="shared" si="3"/>
        <v>0</v>
      </c>
      <c r="D22" s="26">
        <f t="shared" si="3"/>
        <v>200</v>
      </c>
      <c r="E22" s="26">
        <f t="shared" si="3"/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7">
        <f>SUM(B22:H22)</f>
        <v>400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28" t="s">
        <v>22</v>
      </c>
      <c r="B24" s="28"/>
      <c r="C24" s="28"/>
      <c r="D24" s="29">
        <f>I20</f>
        <v>16</v>
      </c>
      <c r="E24" s="13"/>
      <c r="F24" s="3"/>
      <c r="G24" s="3"/>
      <c r="H24" s="3"/>
      <c r="I24" s="3"/>
    </row>
    <row r="25" spans="1:9" ht="1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</dc:creator>
  <cp:keywords/>
  <dc:description/>
  <cp:lastModifiedBy/>
  <dcterms:created xsi:type="dcterms:W3CDTF">2010-07-13T21:28:07Z</dcterms:created>
  <dcterms:modified xsi:type="dcterms:W3CDTF">2013-06-05T21:04:28Z</dcterms:modified>
  <cp:category/>
  <cp:version/>
  <cp:contentType/>
  <cp:contentStatus/>
  <cp:revision>144</cp:revision>
</cp:coreProperties>
</file>