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 firstSheet="17" activeTab="22"/>
  </bookViews>
  <sheets>
    <sheet name="DEFEXPO" sheetId="33" r:id="rId1"/>
    <sheet name="ARMY SPONSORED" sheetId="37" r:id="rId2"/>
    <sheet name="COUNTER AFRICA" sheetId="34" r:id="rId3"/>
    <sheet name="ISS DUBAI" sheetId="5" r:id="rId4"/>
    <sheet name="HOSDB" sheetId="6" r:id="rId5"/>
    <sheet name="LAAD" sheetId="8" r:id="rId6"/>
    <sheet name="DSA" sheetId="11" r:id="rId7"/>
    <sheet name="N.S.AUSTRALIA CONF." sheetId="38" r:id="rId8"/>
    <sheet name="ISS PRAGA" sheetId="15" r:id="rId9"/>
    <sheet name="CYBERWARFARE CONF." sheetId="42" r:id="rId10"/>
    <sheet name="IDEC" sheetId="29" r:id="rId11"/>
    <sheet name="ISS JOHANNESBURG" sheetId="19" r:id="rId12"/>
    <sheet name="NATIA" sheetId="20" r:id="rId13"/>
    <sheet name="ISS WASHINGTON" sheetId="22" r:id="rId14"/>
    <sheet name="SEECAT" sheetId="32" r:id="rId15"/>
    <sheet name="MILIPOL" sheetId="26" r:id="rId16"/>
    <sheet name="LATIN AMERICA&amp;CARIBBEAN SUMMIT" sheetId="41" r:id="rId17"/>
    <sheet name="IACP" sheetId="24" r:id="rId18"/>
    <sheet name="SEMINARIO CYBER" sheetId="43" r:id="rId19"/>
    <sheet name="2nd INTELLIGENCE SERVICE CONF." sheetId="44" r:id="rId20"/>
    <sheet name="INTERPOL" sheetId="39" r:id="rId21"/>
    <sheet name="INDODEFENCE" sheetId="25" r:id="rId22"/>
    <sheet name="ISS KUALA LUMPUR" sheetId="27" r:id="rId23"/>
    <sheet name="Summary" sheetId="36" r:id="rId24"/>
  </sheets>
  <definedNames>
    <definedName name="_xlnm._FilterDatabase" localSheetId="19" hidden="1">'2nd INTELLIGENCE SERVICE CONF.'!#REF!</definedName>
    <definedName name="_xlnm._FilterDatabase" localSheetId="9" hidden="1">'CYBERWARFARE CONF.'!#REF!</definedName>
    <definedName name="_xlnm._FilterDatabase" localSheetId="6" hidden="1">DSA!#REF!</definedName>
    <definedName name="_xlnm._FilterDatabase" localSheetId="4" hidden="1">HOSDB!#REF!</definedName>
    <definedName name="_xlnm._FilterDatabase" localSheetId="17" hidden="1">IACP!#REF!</definedName>
    <definedName name="_xlnm._FilterDatabase" localSheetId="10" hidden="1">IDEC!#REF!</definedName>
    <definedName name="_xlnm._FilterDatabase" localSheetId="21" hidden="1">INDODEFENCE!#REF!</definedName>
    <definedName name="_xlnm._FilterDatabase" localSheetId="20" hidden="1">INTERPOL!#REF!</definedName>
    <definedName name="_xlnm._FilterDatabase" localSheetId="3" hidden="1">'ISS DUBAI'!#REF!</definedName>
    <definedName name="_xlnm._FilterDatabase" localSheetId="11" hidden="1">'ISS JOHANNESBURG'!#REF!</definedName>
    <definedName name="_xlnm._FilterDatabase" localSheetId="22" hidden="1">'ISS KUALA LUMPUR'!#REF!</definedName>
    <definedName name="_xlnm._FilterDatabase" localSheetId="8" hidden="1">'ISS PRAGA'!#REF!</definedName>
    <definedName name="_xlnm._FilterDatabase" localSheetId="13" hidden="1">'ISS WASHINGTON'!#REF!</definedName>
    <definedName name="_xlnm._FilterDatabase" localSheetId="5" hidden="1">LAAD!#REF!</definedName>
    <definedName name="_xlnm._FilterDatabase" localSheetId="16" hidden="1">'LATIN AMERICA&amp;CARIBBEAN SUMMIT'!#REF!</definedName>
    <definedName name="_xlnm._FilterDatabase" localSheetId="15" hidden="1">MILIPOL!#REF!</definedName>
    <definedName name="_xlnm._FilterDatabase" localSheetId="7" hidden="1">'N.S.AUSTRALIA CONF.'!#REF!</definedName>
    <definedName name="_xlnm._FilterDatabase" localSheetId="12" hidden="1">NATIA!#REF!</definedName>
    <definedName name="_xlnm._FilterDatabase" localSheetId="14" hidden="1">SEECAT!#REF!</definedName>
    <definedName name="_xlnm._FilterDatabase" localSheetId="18" hidden="1">'SEMINARIO CYBER'!#REF!</definedName>
    <definedName name="_xlnm.Print_Area" localSheetId="14">SEECAT!$A$1:$I$42</definedName>
    <definedName name="Da_spedire_ad_Alex__150_ca.">+N+NATIA!$B$45:$B$46</definedName>
  </definedNames>
  <calcPr calcId="125725"/>
</workbook>
</file>

<file path=xl/calcChain.xml><?xml version="1.0" encoding="utf-8"?>
<calcChain xmlns="http://schemas.openxmlformats.org/spreadsheetml/2006/main">
  <c r="W5" i="36"/>
  <c r="W6"/>
  <c r="W7"/>
  <c r="W8"/>
  <c r="W9"/>
  <c r="W10"/>
  <c r="W11"/>
  <c r="W12"/>
  <c r="W13"/>
  <c r="W14"/>
  <c r="W15"/>
  <c r="W16"/>
  <c r="W17"/>
  <c r="W18"/>
  <c r="W19"/>
  <c r="W20"/>
  <c r="W21"/>
  <c r="V22"/>
  <c r="P22"/>
  <c r="M22"/>
  <c r="K22"/>
  <c r="F22"/>
  <c r="E22"/>
  <c r="G22"/>
  <c r="H22"/>
  <c r="I22"/>
  <c r="J22"/>
  <c r="L22"/>
  <c r="N22"/>
  <c r="O22"/>
  <c r="Q22"/>
  <c r="R22"/>
  <c r="S22"/>
  <c r="T22"/>
  <c r="U22"/>
  <c r="C22"/>
</calcChain>
</file>

<file path=xl/sharedStrings.xml><?xml version="1.0" encoding="utf-8"?>
<sst xmlns="http://schemas.openxmlformats.org/spreadsheetml/2006/main" count="4006" uniqueCount="569">
  <si>
    <t>LOGISTICA</t>
  </si>
  <si>
    <t>STAND</t>
  </si>
  <si>
    <t>ALLESTIMENTO STAND</t>
  </si>
  <si>
    <t>Tavolo</t>
  </si>
  <si>
    <t>Sgabello</t>
  </si>
  <si>
    <t>Linea Internet</t>
  </si>
  <si>
    <t>Sedie</t>
  </si>
  <si>
    <t>Display</t>
  </si>
  <si>
    <t>06-07/06/2012</t>
  </si>
  <si>
    <t xml:space="preserve">Luppi </t>
  </si>
  <si>
    <t>Prenotata</t>
  </si>
  <si>
    <t>ARRIVO MERCE A DESTINAZIONE</t>
  </si>
  <si>
    <t>CORRIERE</t>
  </si>
  <si>
    <t>EVENTO</t>
  </si>
  <si>
    <t>Brochure</t>
  </si>
  <si>
    <t>Penne</t>
  </si>
  <si>
    <t>Lanyards</t>
  </si>
  <si>
    <t>Flyers</t>
  </si>
  <si>
    <t>M. MARKETING</t>
  </si>
  <si>
    <t>CONFERENCE ROOM</t>
  </si>
  <si>
    <t xml:space="preserve">EXTRA </t>
  </si>
  <si>
    <r>
      <t xml:space="preserve">SI' </t>
    </r>
    <r>
      <rPr>
        <sz val="10"/>
        <color theme="1"/>
        <rFont val="Wingdings"/>
        <charset val="2"/>
      </rPr>
      <t>o</t>
    </r>
  </si>
  <si>
    <r>
      <t xml:space="preserve">NO </t>
    </r>
    <r>
      <rPr>
        <sz val="10"/>
        <color theme="1"/>
        <rFont val="Wingdings"/>
        <charset val="2"/>
      </rPr>
      <t>o</t>
    </r>
  </si>
  <si>
    <r>
      <t xml:space="preserve">PRENOTATI </t>
    </r>
    <r>
      <rPr>
        <sz val="10"/>
        <color theme="1"/>
        <rFont val="Wingdings"/>
        <charset val="2"/>
      </rPr>
      <t>o</t>
    </r>
  </si>
  <si>
    <r>
      <t xml:space="preserve">CONFERMATI </t>
    </r>
    <r>
      <rPr>
        <sz val="10"/>
        <color theme="1"/>
        <rFont val="Wingdings"/>
        <charset val="2"/>
      </rPr>
      <t>o</t>
    </r>
  </si>
  <si>
    <t>PAGAMENTO</t>
  </si>
  <si>
    <r>
      <t xml:space="preserve">NOMADIC DISPLAY </t>
    </r>
    <r>
      <rPr>
        <sz val="10"/>
        <color theme="1"/>
        <rFont val="Wingdings"/>
        <charset val="2"/>
      </rPr>
      <t>o</t>
    </r>
  </si>
  <si>
    <r>
      <t xml:space="preserve">PONG </t>
    </r>
    <r>
      <rPr>
        <sz val="10"/>
        <color theme="1"/>
        <rFont val="Wingdings"/>
        <charset val="2"/>
      </rPr>
      <t>o</t>
    </r>
  </si>
  <si>
    <t>SPEDIZIONE ANDATA (data spedizione)</t>
  </si>
  <si>
    <t>SPEDIZIONE RITORNO (data spedizione)</t>
  </si>
  <si>
    <r>
      <t xml:space="preserve">PRENOTATO </t>
    </r>
    <r>
      <rPr>
        <sz val="10"/>
        <color theme="1"/>
        <rFont val="Wingdings"/>
        <charset val="2"/>
      </rPr>
      <t>x</t>
    </r>
  </si>
  <si>
    <t>SI/NO</t>
  </si>
  <si>
    <t>Quantità:</t>
  </si>
  <si>
    <t>SI</t>
  </si>
  <si>
    <r>
      <t xml:space="preserve">Suite </t>
    </r>
    <r>
      <rPr>
        <sz val="10"/>
        <color theme="1"/>
        <rFont val="Wingdings"/>
        <charset val="2"/>
      </rPr>
      <t>o</t>
    </r>
  </si>
  <si>
    <r>
      <t xml:space="preserve">Meeting Room </t>
    </r>
    <r>
      <rPr>
        <sz val="10"/>
        <color theme="1"/>
        <rFont val="Wingdings"/>
        <charset val="2"/>
      </rPr>
      <t>x</t>
    </r>
  </si>
  <si>
    <t>Conference Room</t>
  </si>
  <si>
    <r>
      <t xml:space="preserve">SI' </t>
    </r>
    <r>
      <rPr>
        <sz val="10"/>
        <color theme="1"/>
        <rFont val="Wingdings"/>
        <charset val="2"/>
      </rPr>
      <t>x</t>
    </r>
  </si>
  <si>
    <t xml:space="preserve">PRENOTATO </t>
  </si>
  <si>
    <t xml:space="preserve">Meeting Room </t>
  </si>
  <si>
    <t xml:space="preserve">SI: 1 Display LCD 42'' (05-07/06/12) </t>
  </si>
  <si>
    <t>SI: Linea Internet 1 MB (05-07/06/12)</t>
  </si>
  <si>
    <r>
      <t xml:space="preserve">PONG </t>
    </r>
    <r>
      <rPr>
        <sz val="10"/>
        <color theme="1"/>
        <rFont val="Wingdings"/>
        <charset val="2"/>
      </rPr>
      <t>x</t>
    </r>
  </si>
  <si>
    <t>SCHENKER</t>
  </si>
  <si>
    <t>Pagamento: Telestrategies BB anticipato</t>
  </si>
  <si>
    <r>
      <t xml:space="preserve">NOMADIC DISPLAY </t>
    </r>
    <r>
      <rPr>
        <sz val="10"/>
        <color theme="1"/>
        <rFont val="Wingdings"/>
        <charset val="2"/>
      </rPr>
      <t>x</t>
    </r>
  </si>
  <si>
    <t xml:space="preserve">Quantità: </t>
  </si>
  <si>
    <t>Velasco</t>
  </si>
  <si>
    <t>Dal 28/05 al 04/06 (non prima del 28/05)</t>
  </si>
  <si>
    <t>16-17/05/2012</t>
  </si>
  <si>
    <t>NO, comprato sul posto</t>
  </si>
  <si>
    <t xml:space="preserve">Pagamento: </t>
  </si>
  <si>
    <r>
      <t xml:space="preserve">PRENOTATI </t>
    </r>
    <r>
      <rPr>
        <sz val="10"/>
        <color theme="1"/>
        <rFont val="Wingdings"/>
        <charset val="2"/>
      </rPr>
      <t>x</t>
    </r>
  </si>
  <si>
    <t>Busatto</t>
  </si>
  <si>
    <t>04/04/12 Clarion Hotel Prague (10 stanze, 05-07/2012)</t>
  </si>
  <si>
    <t>07/04/12 CC Russo: € 667,16 (50% di € 1330 - prezzo della prenotazione di 7 stanze)</t>
  </si>
  <si>
    <r>
      <t xml:space="preserve">NO </t>
    </r>
    <r>
      <rPr>
        <sz val="10"/>
        <color theme="1"/>
        <rFont val="Wingdings"/>
        <charset val="2"/>
      </rPr>
      <t>x</t>
    </r>
  </si>
  <si>
    <t>Quantità: 4 (OK Pagata proforma)</t>
  </si>
  <si>
    <t>Quantità: 1  (OK Pagata proforma)</t>
  </si>
  <si>
    <t>Confermato 17/04/12: pagato 75%, saldo dopo fiera</t>
  </si>
  <si>
    <t>Quantità: 250</t>
  </si>
  <si>
    <t>COUNTER TERROR EXPO US (Booth 219)</t>
  </si>
  <si>
    <t>4 Sedie</t>
  </si>
  <si>
    <t>1 TV LCD</t>
  </si>
  <si>
    <t>SI + TAPPETO</t>
  </si>
  <si>
    <t>1 Tavolo + 1 Tappeto</t>
  </si>
  <si>
    <t>ISS PRAGA (Booth 3 &amp; 9)</t>
  </si>
  <si>
    <t>Quantità: 300 + 200 Cocktail flyers</t>
  </si>
  <si>
    <t>WOODEN PLATFORM+CARPET (€ 850+IVA)</t>
  </si>
  <si>
    <t>FIERA/BOOTH</t>
  </si>
  <si>
    <t>NO</t>
  </si>
  <si>
    <t>PRENOTATI</t>
  </si>
  <si>
    <t>EMESSI</t>
  </si>
  <si>
    <t>PRENOTATO</t>
  </si>
  <si>
    <t>NOMADIC ITALIA</t>
  </si>
  <si>
    <t>NOMADIC USA</t>
  </si>
  <si>
    <t>NOMADIC SINGAPORE</t>
  </si>
  <si>
    <t>PON</t>
  </si>
  <si>
    <t>ON-SITE CONSTRUCTION</t>
  </si>
  <si>
    <t>ROLL-UP</t>
  </si>
  <si>
    <t>MBE</t>
  </si>
  <si>
    <t>EXTRA-BAGGAGE</t>
  </si>
  <si>
    <t>Sedie/Poltroncine</t>
  </si>
  <si>
    <t>Counter</t>
  </si>
  <si>
    <t>Brochure-rack</t>
  </si>
  <si>
    <t>Cestino</t>
  </si>
  <si>
    <t>Tavolino</t>
  </si>
  <si>
    <t>Tappeto</t>
  </si>
  <si>
    <t>Plasma Screen</t>
  </si>
  <si>
    <t>Lights</t>
  </si>
  <si>
    <t>MEETING ROOM-SUITE</t>
  </si>
  <si>
    <t>Internet Line</t>
  </si>
  <si>
    <t>Meeting Room</t>
  </si>
  <si>
    <t>Suite</t>
  </si>
  <si>
    <t>Varie ed eventuali</t>
  </si>
  <si>
    <t>Date</t>
  </si>
  <si>
    <t>Partecipanti</t>
  </si>
  <si>
    <t>Visto</t>
  </si>
  <si>
    <t>Voli</t>
  </si>
  <si>
    <t>Hotel</t>
  </si>
  <si>
    <t>Stand</t>
  </si>
  <si>
    <t>Shipping</t>
  </si>
  <si>
    <t>Registrazione</t>
  </si>
  <si>
    <t xml:space="preserve">Contact </t>
  </si>
  <si>
    <t>03-05/03/2014</t>
  </si>
  <si>
    <t>08-10/04/2014</t>
  </si>
  <si>
    <t>14-17/04/2014</t>
  </si>
  <si>
    <t>03-05/06/2014</t>
  </si>
  <si>
    <t>17-19/06/2014</t>
  </si>
  <si>
    <t>15-17/10/2014</t>
  </si>
  <si>
    <t>05-08/11/2014</t>
  </si>
  <si>
    <t>27-28/02/2014</t>
  </si>
  <si>
    <t>E. Shehata - M. Maanna</t>
  </si>
  <si>
    <t>Sales</t>
  </si>
  <si>
    <t>M. Bettini</t>
  </si>
  <si>
    <t>M. Luppi</t>
  </si>
  <si>
    <t>M. Maanna</t>
  </si>
  <si>
    <t>E. Shehata</t>
  </si>
  <si>
    <t>A. Velasco</t>
  </si>
  <si>
    <t>FAE</t>
  </si>
  <si>
    <t>F. de Giovanni</t>
  </si>
  <si>
    <t>W. Furlan</t>
  </si>
  <si>
    <t>S. Rodriguez</t>
  </si>
  <si>
    <t xml:space="preserve">S. Woon </t>
  </si>
  <si>
    <t>D. Milan</t>
  </si>
  <si>
    <t xml:space="preserve">Tech. </t>
  </si>
  <si>
    <t xml:space="preserve">Mgmt </t>
  </si>
  <si>
    <t>1st QUARTER</t>
  </si>
  <si>
    <t>Jan.</t>
  </si>
  <si>
    <t xml:space="preserve">Feb. </t>
  </si>
  <si>
    <t>Mar.</t>
  </si>
  <si>
    <t xml:space="preserve">DEFEXPO
New Delhi </t>
  </si>
  <si>
    <t>HOSDB
UK</t>
  </si>
  <si>
    <t>ISS
DubaI</t>
  </si>
  <si>
    <t>2nd QUARTER</t>
  </si>
  <si>
    <t xml:space="preserve">Apr. </t>
  </si>
  <si>
    <t xml:space="preserve">DSA
K. Lumpur </t>
  </si>
  <si>
    <t>May</t>
  </si>
  <si>
    <t>June</t>
  </si>
  <si>
    <t>ISS
Prague</t>
  </si>
  <si>
    <t>IDEC
Rome</t>
  </si>
  <si>
    <t>06-08</t>
  </si>
  <si>
    <t>27-28</t>
  </si>
  <si>
    <t>03-05</t>
  </si>
  <si>
    <t>11-13</t>
  </si>
  <si>
    <t>08-10</t>
  </si>
  <si>
    <t>14-17</t>
  </si>
  <si>
    <t>17-19</t>
  </si>
  <si>
    <t xml:space="preserve">3rd QUARTER </t>
  </si>
  <si>
    <t>July</t>
  </si>
  <si>
    <t>Aug.</t>
  </si>
  <si>
    <t xml:space="preserve">Sep. </t>
  </si>
  <si>
    <t>ISS
Johannesburg</t>
  </si>
  <si>
    <t>17-20</t>
  </si>
  <si>
    <t>NATIA
S. Diego</t>
  </si>
  <si>
    <t>05-07</t>
  </si>
  <si>
    <t>4th QUARTER</t>
  </si>
  <si>
    <t>Oct.</t>
  </si>
  <si>
    <t xml:space="preserve">Nov. </t>
  </si>
  <si>
    <t xml:space="preserve">Dec. </t>
  </si>
  <si>
    <t>ISS
USA</t>
  </si>
  <si>
    <t>SEECAT
Tokyo</t>
  </si>
  <si>
    <t>15-17</t>
  </si>
  <si>
    <t>IACP
Orlando</t>
  </si>
  <si>
    <t>26-28</t>
  </si>
  <si>
    <t>05-08</t>
  </si>
  <si>
    <t>MILIPOL
Doha</t>
  </si>
  <si>
    <t>10-12</t>
  </si>
  <si>
    <t>ISS
K.Lumpur</t>
  </si>
  <si>
    <t>02-04</t>
  </si>
  <si>
    <t xml:space="preserve">Total For Event </t>
  </si>
  <si>
    <t>Total for person</t>
  </si>
  <si>
    <t>D. Maglietta</t>
  </si>
  <si>
    <t>User: d.maglietta@hackingteam.com - PSW Gennaio 2014</t>
  </si>
  <si>
    <t>HOSDB Security&amp;Policing (UK) - Booth J28</t>
  </si>
  <si>
    <t>COUNTER TERROR AFRICA - Booth 17</t>
  </si>
  <si>
    <t>DEFEXPO New Delhi - Booth 7B.1</t>
  </si>
  <si>
    <t xml:space="preserve">ARMY SPONSORED FT. BELVOIR EXPO (USA) </t>
  </si>
  <si>
    <t>Velasco (Rimborso costo partecipazione in NS)</t>
  </si>
  <si>
    <t>govconectx@cox.net</t>
  </si>
  <si>
    <t>Location: Fort Belvoir, VA</t>
  </si>
  <si>
    <t>06-09/02/2014</t>
  </si>
  <si>
    <t>11-13/03/2014</t>
  </si>
  <si>
    <t>ARMY SPONSORED
Ft. Belvoir</t>
  </si>
  <si>
    <t>COUNTER 
TERROR
London</t>
  </si>
  <si>
    <t>LAAD
R. de Janeiro</t>
  </si>
  <si>
    <t>FUTURE 
FORCES
Prague</t>
  </si>
  <si>
    <t>INDODEF.
Jakarta</t>
  </si>
  <si>
    <t>1 Rounde Table</t>
  </si>
  <si>
    <t>4 Spot Lights</t>
  </si>
  <si>
    <t xml:space="preserve">1 Presa Elettrica 5 Amp. </t>
  </si>
  <si>
    <t>Shell scheme m. 3 x 4</t>
  </si>
  <si>
    <t>Shell Scheme m. 3 x 2</t>
  </si>
  <si>
    <t>cm. 72 x 30 x 30</t>
  </si>
  <si>
    <t>6 spotlights</t>
  </si>
  <si>
    <t>1 MB</t>
  </si>
  <si>
    <t xml:space="preserve">M. Bettini - D. Maglietta - S.Woon </t>
  </si>
  <si>
    <t>THE ASHOK HOTEL
DIPLOMATIC ENCLAVE, 50-B CHANAKAYAPURI
NEW DELHI -  110021 INDIA</t>
  </si>
  <si>
    <t>Mehul Tyagi (Assistant director)
mehul.tyagi@ficci.com  - Mobile +91-9999829252</t>
  </si>
  <si>
    <t>ashokrooms@gmail.com  - Phone   (+91-11) 26110101</t>
  </si>
  <si>
    <t>DHL</t>
  </si>
  <si>
    <t>DHL - Tracking Number 5691124320</t>
  </si>
  <si>
    <t>OVERVIEW</t>
  </si>
  <si>
    <t>3 Folding Chairs + 4 Visitor Chairs</t>
  </si>
  <si>
    <t xml:space="preserve">Pavilions &amp; Interiors - pi.noida@pavilionsinteriors.com
</t>
  </si>
  <si>
    <t xml:space="preserve">SAI Enterprises - Ramesh Gautam - gautamenterprises1@yahoo.com
09873092354 / 09873092354
</t>
  </si>
  <si>
    <t>42'' with stand</t>
  </si>
  <si>
    <t>Visual Information Systems Pvt Ltd.
Suresh Kumar vis.suresh90@yahoo.com - Mobile:+ 91- 9910385058</t>
  </si>
  <si>
    <t>Bettini: Arrivo 05/02 h. 00.45 - Partenza 10/02 h. 02.05</t>
  </si>
  <si>
    <t>Maglietta/Woon: Arrivo 04/02 h. 19.05 - Partenza 09/02 h. 20.30</t>
  </si>
  <si>
    <t>Shehata: Arrivo 26/02 h. 20.45 - Partenza 28/02 h. 18.50</t>
  </si>
  <si>
    <t>Maanna: Arrivo 26/02 h. 19.05 - Partenza 28/02 h. 17.55</t>
  </si>
  <si>
    <t>Hotel Lancaster London
LANCASTER TERRACE W2 2TY GB</t>
  </si>
  <si>
    <t>Tel (44) 207 5516000</t>
  </si>
  <si>
    <t>Emad/Mus</t>
  </si>
  <si>
    <t>Tovaglia</t>
  </si>
  <si>
    <t>Katherine Duncan katherine.duncan@oliverkinross.com
+ 44 (0)207 0655 520</t>
  </si>
  <si>
    <t>Internet passes</t>
  </si>
  <si>
    <t>32'' LCD Floor stand</t>
  </si>
  <si>
    <t xml:space="preserve">David M. Kerr
David@avprojections.co.uk - Tel: 020 7620 2001 </t>
  </si>
  <si>
    <t>Grand Hotel Tiberio</t>
  </si>
  <si>
    <t>Via Lattanzio, 51, 00136 Roma</t>
  </si>
  <si>
    <t>Tel 06 399629</t>
  </si>
  <si>
    <t xml:space="preserve">Andrea Bagicalupo (Ediconsult) 
fiere@ediconsult.com - Tel. +39 010.583.684 </t>
  </si>
  <si>
    <t xml:space="preserve">Lourival Cavicchioli (Clarion)
 lourival.cavicchioli@clarionevents.com
Mob. 55 (11) 96077-3337 - mobile
</t>
  </si>
  <si>
    <t>ISS Dubai (UAE) - Booth No. 203</t>
  </si>
  <si>
    <t>User: marco.bettini@hackingteam.it   - PSW: 85Y6uLt8</t>
  </si>
  <si>
    <t>Gate F - Palazzo 5 (per badge)</t>
  </si>
  <si>
    <t>Hotel Aviator
FARNBOROUGH
FARNBOROUGH RD., 55 GU14 6EL GB</t>
  </si>
  <si>
    <t>Tel (44) 1252 555890</t>
  </si>
  <si>
    <t>25 + 50 overview</t>
  </si>
  <si>
    <t>2 MB</t>
  </si>
  <si>
    <t xml:space="preserve">NO </t>
  </si>
  <si>
    <t>Firenze 70 Square NT27-EGL</t>
  </si>
  <si>
    <t>Leon LD10 Colour: grey</t>
  </si>
  <si>
    <t>Abano Bin: Small MS04-GR Colour: grey</t>
  </si>
  <si>
    <t>46'' Samsung LED with floor stand</t>
  </si>
  <si>
    <t>ISS Praga (CZ) - Booth 1-8</t>
  </si>
  <si>
    <t>18 mm underlay plywood</t>
  </si>
  <si>
    <t>1 high rise</t>
  </si>
  <si>
    <t>3 black sinlge seater sofa</t>
  </si>
  <si>
    <t>1 sleek center table</t>
  </si>
  <si>
    <t>1 curve counter</t>
  </si>
  <si>
    <t>3 arm spotlights</t>
  </si>
  <si>
    <t>40'' LED TV with USB support</t>
  </si>
  <si>
    <t xml:space="preserve">4 Malaga chair
</t>
  </si>
  <si>
    <t>60 + 100 overview</t>
  </si>
  <si>
    <t>Lisa Brent LisaB@smart-av.com
Direct:  +44 (0)1279 624 856</t>
  </si>
  <si>
    <t>M. Bettini - M. Maanna - E.Shehata - D.Maglietta - S. Woon -  A. Pelliccione - G. Russo</t>
  </si>
  <si>
    <t>IT Services itservices@farnborough.com
+44(0)1252 532800</t>
  </si>
  <si>
    <t xml:space="preserve">JMT Indisplay - Jackie Power
jackie@jmtindisplay.co.uk - Tel: +44 (0)1923 851580 </t>
  </si>
  <si>
    <t xml:space="preserve">1kW Socket Outlet - rated at 4 amps </t>
  </si>
  <si>
    <t>Nf-x Sarah Forman
sarahforman@btconnect.com - Tel. +44 (0) 1788 834671</t>
  </si>
  <si>
    <t>User ID: dsa556 - Password: szh585</t>
  </si>
  <si>
    <t>90 + 200 overview</t>
  </si>
  <si>
    <t>LASSHEER Yvonne Tiew info@lassheer.com - T: +6 03 6151 1345</t>
  </si>
  <si>
    <t>Nome Hotel: JW Marriott Hotel, Dubai</t>
  </si>
  <si>
    <t>Location: JW Marriott Hotel, Dubai</t>
  </si>
  <si>
    <t>Bernadette Eaton-Douglas
beaton@telestrategies.com</t>
  </si>
  <si>
    <t>MB/MM/ES/AP: Arrivo il 2/03 alle 22.55 - Partenza il 6/03 alle 3.40</t>
  </si>
  <si>
    <t>DM/SW: Arrivo 3/03 alle 1.00 - Partenza il 6/03 alle 2.35
GR: Arrivo il 3/03 alle 19.20 - Partenza il 5/03 alle 15.40</t>
  </si>
  <si>
    <t>n. 30 Daniel/Serge
n. 30 + 100 overview Marco/Mus/Emad</t>
  </si>
  <si>
    <t>Marco/Mus/Emad</t>
  </si>
  <si>
    <t xml:space="preserve">Ahmed Khan 
mhrs.dxbae.events3@marriotthotels.com - Tel: +971 4 607 7764 </t>
  </si>
  <si>
    <t xml:space="preserve">March 4th  – Track 4 (Deira Salon B) at 2.00 pm  – 3.00 pm
March 5th  – Track 4 (Deira Salon A) at 10.30 – 11.30
</t>
  </si>
  <si>
    <t>1 MB Wired Internet Line</t>
  </si>
  <si>
    <t>Arrivo 10/03 H. 8.45 - Partenza 13/03 h. 18.50 (Heathrow)</t>
  </si>
  <si>
    <t>Jim Huggins 
jim@premiershowfreight.com -DD:  +44 20 3256 1271</t>
  </si>
  <si>
    <t>3 fluorescent tubes</t>
  </si>
  <si>
    <t>1 Reception Desk</t>
  </si>
  <si>
    <t>1 Upright Chair</t>
  </si>
  <si>
    <t>1 Coffee Table</t>
  </si>
  <si>
    <t>Socket 13 Amp.
1 Lockable Cupboard
1 Display Board (900mmx1200mm)
1 Wall Shelving (1000mmx330mm)</t>
  </si>
  <si>
    <t>2 Easy Chair + 2 Easy Arm Chair</t>
  </si>
  <si>
    <t xml:space="preserve"> Brochure Rack (4 tiers) 290L x 400W x 1150Hmm</t>
  </si>
  <si>
    <t>10 Mpbs</t>
  </si>
  <si>
    <t xml:space="preserve">Dark blue needlepunch carpet </t>
  </si>
  <si>
    <t>Plasma screen 42''</t>
  </si>
  <si>
    <t>HOTEL SERI PACIFIC</t>
  </si>
  <si>
    <t>KUALA LUMPUR
JL. PUTRA 50746 MY</t>
  </si>
  <si>
    <t xml:space="preserve">EDICONSULT Andrea Bragicalupo / Lucia
fiere@ediconsult.com -  Tel. +39 010.583.684 </t>
  </si>
  <si>
    <t>Hazwan Ghazalli - husnyta@pwtc.com.my</t>
  </si>
  <si>
    <t>2M Team Production
Donna - sales@2mteam.com PHONE : +6 03 9081 9982</t>
  </si>
  <si>
    <t>DSA EXHIBITION &amp; CONFERENCE 
Husna husna@dsaexhibition.com - Tel: +603 4041 0311</t>
  </si>
  <si>
    <t>M. Bettini - M. Luppi - A. Velasco - S. Rodriguez</t>
  </si>
  <si>
    <t xml:space="preserve">Joy Flexer
joy@maestrodisplays.com - +54 9 11 6942 0844 </t>
  </si>
  <si>
    <t>Raised floor + grey carpet</t>
  </si>
  <si>
    <t>3 grey armchairs + 3 white wood chairs</t>
  </si>
  <si>
    <t>1 Coffee Table + 1 Small rounded white top Table</t>
  </si>
  <si>
    <t>1 white stool</t>
  </si>
  <si>
    <t>42'' LED with USB interface</t>
  </si>
  <si>
    <t>M. Bettini - M. Luppi</t>
  </si>
  <si>
    <t>OK</t>
  </si>
  <si>
    <t>Daniel</t>
  </si>
  <si>
    <t>20 a testa Emad/Dniale/Serge</t>
  </si>
  <si>
    <t>3 Poltroncine</t>
  </si>
  <si>
    <t>Preventivo Triumf (PON)</t>
  </si>
  <si>
    <t>Clarion Congress Hotel</t>
  </si>
  <si>
    <t>26-27/05/2014</t>
  </si>
  <si>
    <t xml:space="preserve">D. Maglietta - S. Woon  </t>
  </si>
  <si>
    <t>Sydney Harbour Marriott</t>
  </si>
  <si>
    <t>N.S. AUSTRALIA CONF. (AU) - Booth 5</t>
  </si>
  <si>
    <t>LAAD Rio de Janeiro - Booth D.57</t>
  </si>
  <si>
    <t>DSA Kuala Lumpur - Booth 4021</t>
  </si>
  <si>
    <t>15-17/07/2014</t>
  </si>
  <si>
    <t>Deadline 31/05</t>
  </si>
  <si>
    <t>20-22/10/2014</t>
  </si>
  <si>
    <t>Incluso in Registration Package</t>
  </si>
  <si>
    <t>Incluse in Registration Package</t>
  </si>
  <si>
    <t>Damian.Dulanovic@iir.com.au</t>
  </si>
  <si>
    <t>MB: Arrivo il 7/04 alle 4.55 - Partenza il 10/04 alle 22.15
ML/SR: Arrivo il 7/04 alle 17.15 - Partenza il 10/04 alle 18.45
AV: Arrivo il 7/04 alle 11.25 - Partenza il 13/04 alle 18.40</t>
  </si>
  <si>
    <t>Hotel Royalty Barra</t>
  </si>
  <si>
    <t>Ave do Pepe 690, 22620-17 BR</t>
  </si>
  <si>
    <t>Tel (55) 21 2483-5373</t>
  </si>
  <si>
    <t>Marco/Max/Alex/Sergio</t>
  </si>
  <si>
    <t>1 Mbps</t>
  </si>
  <si>
    <t>Mayara Torezan 
Tel: +55 (11) 3893.1330  -  Mayara.Torezan@clarionevents.com</t>
  </si>
  <si>
    <t>Maria Candida Figueiredo Moura Da Silva</t>
  </si>
  <si>
    <t>Arrivo 07/04 h. 11.03 - Partenza 10/04 h. 19.26</t>
  </si>
  <si>
    <t>Zdena.Fialova@seznam.cz</t>
  </si>
  <si>
    <t>Incluso nel pack</t>
  </si>
  <si>
    <t>32''</t>
  </si>
  <si>
    <t>mnutt@primeav.com.au</t>
  </si>
  <si>
    <t>M. Bettini - A. Velasco - D. Milan - G. Russo</t>
  </si>
  <si>
    <t>pcexhibition (Mireia)</t>
  </si>
  <si>
    <t>Grey</t>
  </si>
  <si>
    <t>42'' LCD</t>
  </si>
  <si>
    <t>D. Maglietta online</t>
  </si>
  <si>
    <t>1 Roll-up HT + 1 Roll-up Galileo</t>
  </si>
  <si>
    <t>D. Maglietta - S. Woon - E. Shehata</t>
  </si>
  <si>
    <t>+6 340425555</t>
  </si>
  <si>
    <t>30 Pitt Street, 2000 - Sydney</t>
  </si>
  <si>
    <t>Freyova 945/33, 190 00 - Prague</t>
  </si>
  <si>
    <t>n. 2 standard rooms ( di cui 1 con late check-out ore 16.00)</t>
  </si>
  <si>
    <t>Luci a LED</t>
  </si>
  <si>
    <t>ISS Johannesburg - Booth 203/303</t>
  </si>
  <si>
    <t>90 Pens</t>
  </si>
  <si>
    <t>Prenotazioni Clarion+Voli: inviati ai ragazzi</t>
  </si>
  <si>
    <r>
      <t>7 Standard Rooms + 1 Suite (</t>
    </r>
    <r>
      <rPr>
        <sz val="10"/>
        <rFont val="Tahoma"/>
        <family val="2"/>
      </rPr>
      <t xml:space="preserve">TUTTI LATE CHECK-OUT + </t>
    </r>
    <r>
      <rPr>
        <sz val="10"/>
        <color theme="1"/>
        <rFont val="Tahoma"/>
        <family val="2"/>
      </rPr>
      <t>Bettini,Luppi,Cornelli: CHECK-OUT 06/06)</t>
    </r>
  </si>
  <si>
    <t>Pon USA</t>
  </si>
  <si>
    <t>Volo Velasco</t>
  </si>
  <si>
    <t>Included in Registration Pack</t>
  </si>
  <si>
    <t>Costruzione Pon</t>
  </si>
  <si>
    <t>Jthomson@shocraft.co.za</t>
  </si>
  <si>
    <t>Manchester Grand Hyatt San Diego</t>
  </si>
  <si>
    <t>1 Market Place, San Diego, CA 92101</t>
  </si>
  <si>
    <t>NATIA (USA) - Booth 223</t>
  </si>
  <si>
    <t>23-24/10/2014</t>
  </si>
  <si>
    <t>M. Bettini - D. Maglietta - S. Woon</t>
  </si>
  <si>
    <t>Intercontinental Tokyo Bay</t>
  </si>
  <si>
    <t xml:space="preserve">1-16-2 KAIGAN MINATO-KU Tokyo </t>
  </si>
  <si>
    <t>M. Bettini - M. Luppi - E. Shehata - M. Valleri - A. Ornaghi - F. Cornelli - G. Russo</t>
  </si>
  <si>
    <t xml:space="preserve">IDEC Roma - Booth S08 </t>
  </si>
  <si>
    <t>60 Brochure + 200 Overview</t>
  </si>
  <si>
    <t>Spedizione DHL</t>
  </si>
  <si>
    <t>1 MB Internet Line (Tracks)</t>
  </si>
  <si>
    <t>Incluso nel Package: 1/4 pagina pubblicitaria catalogo espositori</t>
  </si>
  <si>
    <t>LCD 42''</t>
  </si>
  <si>
    <t>4 Chairs</t>
  </si>
  <si>
    <t>1 office table + 1 cocktail table</t>
  </si>
  <si>
    <t>Raised floor with carpet</t>
  </si>
  <si>
    <t>4 long arm spots + 2 plug points</t>
  </si>
  <si>
    <t>Private room inside the stand</t>
  </si>
  <si>
    <t>M. Bettini + M. Luppi</t>
  </si>
  <si>
    <t>IACP Orlando - Booth 2374</t>
  </si>
  <si>
    <t>24-25/10: Move-in&amp;Registration 8:00-17:00</t>
  </si>
  <si>
    <t>26-27/10: Exhibition 10:00-17.00</t>
  </si>
  <si>
    <t>28/10: Exhibition 10:00-14:00</t>
  </si>
  <si>
    <r>
      <t xml:space="preserve">Tarrie Chambers - </t>
    </r>
    <r>
      <rPr>
        <u/>
        <sz val="10"/>
        <color rgb="FF0000FF"/>
        <rFont val="Tahoma"/>
        <family val="2"/>
      </rPr>
      <t>chambers@theiacp.org</t>
    </r>
  </si>
  <si>
    <t>+ 4 chairs included in the Gold package</t>
  </si>
  <si>
    <t>+ 2 tables included in the Gold package</t>
  </si>
  <si>
    <t>2x3mt. Booth</t>
  </si>
  <si>
    <t>Miami, FL</t>
  </si>
  <si>
    <t>100 Overview</t>
  </si>
  <si>
    <t>100 Brochure</t>
  </si>
  <si>
    <t>200 Penne</t>
  </si>
  <si>
    <t>200 Lanyards</t>
  </si>
  <si>
    <t>Etichettare le scatole con il nome dell’evento (XXXI International Drug Enforcement Conference 17 – 19 giugno 2014) e della società</t>
  </si>
  <si>
    <t xml:space="preserve">Spedire a: Rome Cavalieri Waldorf Astoria Hotels - Via Trionfale 169 
00136 Rome
</t>
  </si>
  <si>
    <t>M. Bettini - M. Valleri - D. Milan</t>
  </si>
  <si>
    <t>Cyber Warfare Conference - Italian Parliament (Rome)</t>
  </si>
  <si>
    <t>A. Velasco - S. Rodriguez - M. Catino</t>
  </si>
  <si>
    <t>250 Borse HT (consegnate direttamente c/o Rome Cavalieri)</t>
  </si>
  <si>
    <t xml:space="preserve"> </t>
  </si>
  <si>
    <t>Sandton Convention Centre Johannesburg</t>
  </si>
  <si>
    <t>ISS Washington (USA) - Booth 300/301</t>
  </si>
  <si>
    <t>44 Brochure + 100 Overview</t>
  </si>
  <si>
    <t>Spedizione: 01/07/14 - Arrivo merce a destinazione: 13-14/07/14</t>
  </si>
  <si>
    <t>200 Flyers + 4 Bloc Notes</t>
  </si>
  <si>
    <t>200 Penne + 66 Borse HT</t>
  </si>
  <si>
    <t>6 MB Internet Line (Stand + Tracks)</t>
  </si>
  <si>
    <t>Krishna.Reddy@conference-it.co.za</t>
  </si>
  <si>
    <t>richard@harperlogistics.co.za</t>
  </si>
  <si>
    <t>ofc@seecat.biz (Mr. Nobufumi Shindo)</t>
  </si>
  <si>
    <t>SEMINARIO CYBER - Rome</t>
  </si>
  <si>
    <t>Electricity (10amp/1000 watts): GES</t>
  </si>
  <si>
    <t xml:space="preserve">M. Bettini - M. Luppi - E. Shehata - M. Valleri - F. Cornelli - D. Milan </t>
  </si>
  <si>
    <t>Extended Stay America</t>
  </si>
  <si>
    <t>Orlando, FL</t>
  </si>
  <si>
    <t>1 (incluso nel costo di partecipazione)</t>
  </si>
  <si>
    <t>2 (incluse nel costo di partecipazione)</t>
  </si>
  <si>
    <t>LATIN AMERICA&amp;CARIBBERAN SEC. SUMMIT (Miami) - Booth 24</t>
  </si>
  <si>
    <t>2nd INTELLIGENCE SERVICE CONFERENCE - Berlin</t>
  </si>
  <si>
    <t>sebastian.bauer@behoerdenspiegel.de</t>
  </si>
  <si>
    <t>Venue: Hotel de Rome - Berlin</t>
  </si>
  <si>
    <t>1 (incluso)</t>
  </si>
  <si>
    <t>(Incluse)</t>
  </si>
  <si>
    <t>05-08/08/2014</t>
  </si>
  <si>
    <t>Bethesda North Marriott Hotel</t>
  </si>
  <si>
    <t xml:space="preserve">5701 Marinelli Rd - Bethesda </t>
  </si>
  <si>
    <t>(Galileo graphics)</t>
  </si>
  <si>
    <t>2 Divani</t>
  </si>
  <si>
    <t>Platform + Grey Carpet</t>
  </si>
  <si>
    <t>1 Mensola + 1 Panca</t>
  </si>
  <si>
    <t>SEECAT Tokyo - Booth 4J23</t>
  </si>
  <si>
    <t xml:space="preserve">LCD 40'' </t>
  </si>
  <si>
    <t>Kzuhiro Saito // saito@edithgrove.co.jp</t>
  </si>
  <si>
    <t>150 + 3 iPad (x lotteria)</t>
  </si>
  <si>
    <t>ALEX</t>
  </si>
  <si>
    <t>26-28/10/2014</t>
  </si>
  <si>
    <t>02/11: stand set up</t>
  </si>
  <si>
    <t>03-07/11/2014</t>
  </si>
  <si>
    <t>Exhibition: 03/11 (15:00) - 07/11 (16:30)</t>
  </si>
  <si>
    <t>A. Velasco - S. Rodriguez - E. Pardo</t>
  </si>
  <si>
    <t>07-08/10/2014</t>
  </si>
  <si>
    <t>kuramoto@bigsight-services.com</t>
  </si>
  <si>
    <t>Hotel Capitole- Beausoleil</t>
  </si>
  <si>
    <t>19, boulevard du General Leclerc - 06240 BEAUSOLEIL (MonteCarlo)</t>
  </si>
  <si>
    <t>ALEX IN FIERA</t>
  </si>
  <si>
    <t>Set-up: 22/10 - Registration: 23/10 - Event: 23/10 8:00am                                                           24/10 17:30</t>
  </si>
  <si>
    <t>Included in exhibitor package</t>
  </si>
  <si>
    <t>2 Chairs</t>
  </si>
  <si>
    <t xml:space="preserve">1 Table </t>
  </si>
  <si>
    <t>Electricity</t>
  </si>
  <si>
    <t>INTERPOL GENERAL ASSEMBLY (Princ. Monaco) - Booth 33</t>
  </si>
  <si>
    <t>Shared Internet connection 10Mbps</t>
  </si>
  <si>
    <t>200V single phase+2 sockets</t>
  </si>
  <si>
    <t>60''</t>
  </si>
  <si>
    <t>Ordinato ma non effettuato - SmartCity</t>
  </si>
  <si>
    <t>+ Cleaning Service+Parapet x fascia name</t>
  </si>
  <si>
    <t>Incluse nel Pon</t>
  </si>
  <si>
    <t>MILIPOL Doha - Booth D148</t>
  </si>
  <si>
    <t>25-28</t>
  </si>
  <si>
    <t>tom.knight@oliverkinross.com</t>
  </si>
  <si>
    <t>tzulinke@showtechinc.com</t>
  </si>
  <si>
    <t>Incluso nel Pon</t>
  </si>
  <si>
    <t>ISS Kuala Lumpur (Malaysia) - Booth B11</t>
  </si>
  <si>
    <t>Mark Mann - mann@theiacp.org                                                                                                 FREEMAN: http://www.freemanco.com/store/show/showInformation.jsp?showID=302194&amp;nav=02</t>
  </si>
  <si>
    <t>Luppi - Velasco - Milan - Ornaghi - Cornelli - Rodriguez - Russo -  Vincenzetti</t>
  </si>
  <si>
    <t xml:space="preserve">WiFi Internet connection </t>
  </si>
  <si>
    <t>1 Tavolino</t>
  </si>
  <si>
    <t xml:space="preserve">One power connection </t>
  </si>
  <si>
    <t>3 Sedie</t>
  </si>
  <si>
    <t xml:space="preserve">Grey Carpet </t>
  </si>
  <si>
    <t>42''/Stand</t>
  </si>
  <si>
    <t>ELECTRICITY/CLEANING: Pagamento CASH in loco</t>
  </si>
  <si>
    <r>
      <t xml:space="preserve">Electricity: 32Amp Single Phase - </t>
    </r>
    <r>
      <rPr>
        <sz val="10"/>
        <color rgb="FFFF0000"/>
        <rFont val="Tahoma"/>
        <family val="2"/>
      </rPr>
      <t>orders@circleqatar.com (Noeme Dumaboc)</t>
    </r>
  </si>
  <si>
    <t>//</t>
  </si>
  <si>
    <t>A. Velasco - E. Pardo</t>
  </si>
  <si>
    <t xml:space="preserve">M. Bettini </t>
  </si>
  <si>
    <t>100 Brochure/150 Overview</t>
  </si>
  <si>
    <t>200 Penne/100 Borse</t>
  </si>
  <si>
    <t>03-04/12/2014</t>
  </si>
  <si>
    <t>37'' LCD with USB</t>
  </si>
  <si>
    <r>
      <t xml:space="preserve">Electricity - </t>
    </r>
    <r>
      <rPr>
        <sz val="10"/>
        <color rgb="FFFF0000"/>
        <rFont val="Tahoma"/>
        <family val="2"/>
      </rPr>
      <t>Orange County Convention Center (kassandra.woods@occc.net)</t>
    </r>
  </si>
  <si>
    <r>
      <t xml:space="preserve">Fixed internet line - </t>
    </r>
    <r>
      <rPr>
        <sz val="10"/>
        <color rgb="FFFF0000"/>
        <rFont val="Tahoma"/>
        <family val="2"/>
      </rPr>
      <t>SmartCity (DGreen@smartcity.com)</t>
    </r>
  </si>
  <si>
    <t>4 mt. (2x2) - Colore rosso (incluso nel costo di partecipazione</t>
  </si>
  <si>
    <t>Electricity - 1 presa multipla</t>
  </si>
  <si>
    <t>terzo.cid.capstoneso4@smd.difesa.it - Ten. Col. Quattrini</t>
  </si>
  <si>
    <t>terzo.cid.conceptschief@smd.difesa.it - Col. Vincenzo Cipullo</t>
  </si>
  <si>
    <t>100 Brochure + 100 Overview</t>
  </si>
  <si>
    <t>Courtyard Miami Downtown</t>
  </si>
  <si>
    <t>Venue: Hyatt Regency Miami</t>
  </si>
  <si>
    <t>Rob.Littrel@marriott.com / Amy.James@marriott.com</t>
  </si>
  <si>
    <t>tsushin@tokyo-bigsight.co.jp</t>
  </si>
  <si>
    <t>INTERNET/FURNITURE/FASCIA NAME: Pagamento con BB</t>
  </si>
  <si>
    <t>1 MB fixed line</t>
  </si>
  <si>
    <t>1 MB fixed line @Tracks</t>
  </si>
  <si>
    <t>TV 42''</t>
  </si>
  <si>
    <t>Linden Oak 06-08/10/14</t>
  </si>
  <si>
    <t xml:space="preserve">30/09: SPEDIZIONE Amy James, CMP| Director of Event Management Bethesda North Marriott Hotel and Conference Center
5701 Marinelli Road, North Bethesda, MD 20852
D: 301.822.9270 |  F: 301.822.9203 | E: amy.james@marriott.com
</t>
  </si>
  <si>
    <t>Venue: Jakarta International Expo (PRJ) Kemayoran - Indonesia</t>
  </si>
  <si>
    <t>NexxtShow - CC Online / AnnMarieR@Nexxtshow.com</t>
  </si>
  <si>
    <t>Milan late check-out (ore 16:00)</t>
  </si>
  <si>
    <r>
      <t xml:space="preserve">1MB Internet Line - </t>
    </r>
    <r>
      <rPr>
        <sz val="10"/>
        <color rgb="FFFF0000"/>
        <rFont val="Tahoma"/>
        <family val="2"/>
      </rPr>
      <t>a.delmundo@comexposium-me.com</t>
    </r>
  </si>
  <si>
    <t>30/10 - 8:00-18:15 - Seminario (31/10 - Visita Chieti)</t>
  </si>
  <si>
    <t>INDODEFENCE Jakarta - A128</t>
  </si>
  <si>
    <t>1 Reception desk (incluso)</t>
  </si>
  <si>
    <t>Incluso</t>
  </si>
  <si>
    <t>Fascia board &amp; Adhesive vinyl letters (inclusi)</t>
  </si>
  <si>
    <t>05-07/11: Orario 10.00/17.00 - 08/11: Orario 10.00/16.30</t>
  </si>
  <si>
    <t xml:space="preserve">09/10 SPEDIZIONE: Intercontinental Tokyo Bay </t>
  </si>
  <si>
    <t xml:space="preserve">Prenotate: 7 room/1 Suite (in 05/10 - out 08/10) + 1 room (in 06/10 - out 08/10)  </t>
  </si>
  <si>
    <t>2 Folding chair (inclusa)</t>
  </si>
  <si>
    <t>2 Lights - 40 Watts (incluse)</t>
  </si>
  <si>
    <t>Electricity - 6 Amp 1 Phase (inclusa)</t>
  </si>
  <si>
    <t>2 faretti alogeni - 50Watt ciascuno (inclusi nel costo di partecipazione)</t>
  </si>
  <si>
    <t>Fascia Name inclusa</t>
  </si>
  <si>
    <t>1 (incluso nel costo di partecipazione) + 1 tovaglia (inclusa)</t>
  </si>
  <si>
    <t>Flyers invitation ricevuti da Comexposium</t>
  </si>
  <si>
    <t xml:space="preserve">10/10 SPEDIZIONE: IMC Workshop
Street 14, Gate 163
Industrial Area, Doha (Qatar) - Mr. Ghazi phone no. 55219135
</t>
  </si>
  <si>
    <t>ONLINE</t>
  </si>
  <si>
    <t>Venue: Aula Magna Scuola Trasporti e Materiali dell’Esercito (Cecchignola)</t>
  </si>
  <si>
    <t>100 Penne</t>
  </si>
  <si>
    <t>3 (incluse)</t>
  </si>
  <si>
    <t>1 (incluso - BLU)</t>
  </si>
  <si>
    <t>2 (incluse)</t>
  </si>
  <si>
    <t>Electricity inclusa/Fascia name inclusa</t>
  </si>
  <si>
    <t>Cleaning service (richiesto)</t>
  </si>
  <si>
    <t>bmoutard@grimaldiforum.com</t>
  </si>
  <si>
    <t>100 Brochure + 150 Overview</t>
  </si>
  <si>
    <t>Venue: Hilton KL</t>
  </si>
  <si>
    <t>US $ 150.188 or MYR 475.00 + 16% local taxes per night (single)</t>
  </si>
  <si>
    <t>US $158.093 or MYR 500.00 + 16% local taxes per night (double)</t>
  </si>
  <si>
    <t>M. Bettini - E. Shehata - W. Furlan - L. Invernizzi</t>
  </si>
  <si>
    <t>Behörden Spiegel Veranstaltung, 31. Oktober 2014</t>
  </si>
  <si>
    <t xml:space="preserve"> Spedizione 27/10: Hotel de Rome </t>
  </si>
  <si>
    <t>TRENITALIA</t>
  </si>
  <si>
    <t>Hotel de Rome</t>
  </si>
  <si>
    <t xml:space="preserve">Behrenstrasse, 37                                                         10117 Berlin </t>
  </si>
  <si>
    <t>Holiday Inn Jakarta Kemayoran</t>
  </si>
  <si>
    <t>Jalan Griya Utama No.1                                                                Tanjung Priok, Kota Jakarta Utara                                                 DKI Jakarta</t>
  </si>
  <si>
    <t>Hotel Barcelò Aran Park</t>
  </si>
  <si>
    <t>Via Riccardo Forster, 24                                                              00143 Roma</t>
  </si>
  <si>
    <t xml:space="preserve">Evento Cyber 30 ottobre
Scuola Trasporti e Materiali TRAMAT
Viale dell'Esercito 102
00143 Roma
Sui colli dovrà, inoltre, essere apposto il nome della Società mittente.
</t>
  </si>
  <si>
    <t>Spedizione: consegna 27-28-29/10 - 8:00/12:00</t>
  </si>
  <si>
    <t>Transfer</t>
  </si>
  <si>
    <t>INTERCONTINENTAL DOHA THE CITY / DUNES HOTEL</t>
  </si>
  <si>
    <t xml:space="preserve">West Bay                                       Beside Public Prosecution               
P.O. Box 22178                               West Bay Dafna    
Doha, Qatar                                    Doha, Qatar </t>
  </si>
  <si>
    <t>M. Luppi + D. Milan (*registrati anche Furlan e Bettini per i badges)</t>
  </si>
  <si>
    <t>Hilton KL</t>
  </si>
  <si>
    <t xml:space="preserve">3, Jalan Stesen Sentral
50470 Kuala Lumpur (Malaysia)
</t>
  </si>
  <si>
    <t>IN 02/12 - OUT 04/12 (tranne Valleri e Cornelli: IN 01/12 - OUT 04/12)</t>
  </si>
  <si>
    <t>PON (PCExhitions)</t>
  </si>
  <si>
    <t>Costruzione PON (PCExhibitions)</t>
  </si>
  <si>
    <t>No. 2 Junior Suite + transfer</t>
  </si>
  <si>
    <t>Platform+Carpet</t>
  </si>
  <si>
    <t>1 Black</t>
  </si>
  <si>
    <t>1 Glass</t>
  </si>
  <si>
    <t>Grafica in fomex</t>
  </si>
  <si>
    <t>1 White - Paint finish + key locked</t>
  </si>
  <si>
    <t>1 White</t>
  </si>
  <si>
    <t>Overview</t>
  </si>
  <si>
    <t>Bloc Notes</t>
  </si>
  <si>
    <t>Borse</t>
  </si>
  <si>
    <t>2 Divani bianchi</t>
  </si>
  <si>
    <t>Pon USA - Shipped by Alex</t>
  </si>
  <si>
    <t>CAR Miami-Orlando confirmed (in Alex hotel reservation)</t>
  </si>
  <si>
    <r>
      <t>200 Lanyards  +</t>
    </r>
    <r>
      <rPr>
        <sz val="10"/>
        <color rgb="FFFF0000"/>
        <rFont val="Tahoma"/>
        <family val="2"/>
      </rPr>
      <t xml:space="preserve"> Business Cards Alex</t>
    </r>
  </si>
  <si>
    <t xml:space="preserve">SHIPPED TO HYATT REGENCY HOTEL </t>
  </si>
  <si>
    <t>Brought by car from Miami to Orlando</t>
  </si>
  <si>
    <t>Hotel de Rome, Behrenstrasse 37 - 10117 Berlin</t>
  </si>
  <si>
    <t>PREPARARE - Portano in auto</t>
  </si>
  <si>
    <t xml:space="preserve">Internet (ethernet line with internet access) </t>
  </si>
  <si>
    <t>Electricity: 13amp power socket inclusi (for 42” screen on wall)</t>
  </si>
  <si>
    <t xml:space="preserve">6 </t>
  </si>
  <si>
    <t>NewFair: justinlee@newfair.com.my -&gt; 6 x 100W lighting connection point + 2 Sockets</t>
  </si>
  <si>
    <t>Flyers invitation</t>
  </si>
  <si>
    <t>Prenotate 2 stanze (IN 02/011 - OUT 08/11)</t>
  </si>
  <si>
    <t>Spedire: ETP - PT. Jakarta International Expo - SPEDIZIONE ANNULLATA (portato materiale da Daniel e Serge)</t>
  </si>
  <si>
    <t>70 Brochure (50 Ita + 20 Sing.)</t>
  </si>
  <si>
    <t>100 (50 Ita + 50 Sing.)</t>
  </si>
  <si>
    <t>200 (Ita)</t>
  </si>
  <si>
    <t>3 (Ita)</t>
  </si>
  <si>
    <t>100 (Ita)</t>
  </si>
  <si>
    <t>Late check-out ore 19:00</t>
  </si>
  <si>
    <r>
      <t>M. Bettini - D. Maglietta - S. Woon - M. Valleri - A. Ornaghi</t>
    </r>
    <r>
      <rPr>
        <sz val="10"/>
        <rFont val="Tahoma"/>
        <family val="2"/>
      </rPr>
      <t xml:space="preserve"> - F. Cornelli </t>
    </r>
  </si>
  <si>
    <t>2 Qatar Airways + 2 Turkish + 2 Singapore Airlines</t>
  </si>
  <si>
    <t>1 Junior Suite (no. 1725) + 5 standard rooms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</si>
</sst>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42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.5"/>
      <color theme="1"/>
      <name val="Consolas"/>
      <family val="3"/>
    </font>
    <font>
      <sz val="11"/>
      <color rgb="FF1F497D"/>
      <name val="Calibri"/>
      <family val="2"/>
    </font>
    <font>
      <b/>
      <sz val="10"/>
      <color theme="1"/>
      <name val="Tahoma"/>
      <family val="2"/>
    </font>
    <font>
      <sz val="10"/>
      <color theme="1"/>
      <name val="Wingdings"/>
      <charset val="2"/>
    </font>
    <font>
      <sz val="8.5"/>
      <color rgb="FF666666"/>
      <name val="Arial"/>
      <family val="2"/>
    </font>
    <font>
      <b/>
      <sz val="10"/>
      <name val="Tahoma"/>
      <family val="2"/>
    </font>
    <font>
      <b/>
      <sz val="10"/>
      <color rgb="FF00B050"/>
      <name val="Tahoma"/>
      <family val="2"/>
    </font>
    <font>
      <sz val="11"/>
      <color rgb="FF00B050"/>
      <name val="Calibri"/>
      <family val="2"/>
      <scheme val="minor"/>
    </font>
    <font>
      <b/>
      <sz val="14"/>
      <color rgb="FF00B050"/>
      <name val="Tahoma"/>
      <family val="2"/>
    </font>
    <font>
      <u/>
      <sz val="11"/>
      <color theme="10"/>
      <name val="Calibri"/>
      <family val="2"/>
    </font>
    <font>
      <sz val="10"/>
      <color rgb="FFFF0000"/>
      <name val="Tahoma"/>
      <family val="2"/>
    </font>
    <font>
      <sz val="10"/>
      <name val="Tahoma"/>
      <family val="2"/>
    </font>
    <font>
      <b/>
      <sz val="11"/>
      <color rgb="FFFF0000"/>
      <name val="Corbel"/>
      <family val="2"/>
    </font>
    <font>
      <b/>
      <sz val="10"/>
      <color rgb="FFFF0000"/>
      <name val="Tahoma"/>
      <family val="2"/>
    </font>
    <font>
      <sz val="11"/>
      <color rgb="FFFF0000"/>
      <name val="Calibri"/>
      <family val="2"/>
      <scheme val="minor"/>
    </font>
    <font>
      <i/>
      <sz val="7.5"/>
      <color rgb="FF696969"/>
      <name val="Verdana"/>
      <family val="2"/>
    </font>
    <font>
      <b/>
      <sz val="7.5"/>
      <color rgb="FF000000"/>
      <name val="Verdana"/>
      <family val="2"/>
    </font>
    <font>
      <sz val="10"/>
      <color rgb="FFFF0000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2"/>
      <color theme="1"/>
      <name val="Times New Roman"/>
      <family val="1"/>
    </font>
    <font>
      <sz val="10"/>
      <color theme="1"/>
      <name val="Segoe UI"/>
      <family val="2"/>
    </font>
    <font>
      <b/>
      <sz val="10"/>
      <color rgb="FF7F7F7F"/>
      <name val="Segoe UI"/>
      <family val="2"/>
    </font>
    <font>
      <u/>
      <sz val="10"/>
      <color rgb="FF0000FF"/>
      <name val="Tahoma"/>
      <family val="2"/>
    </font>
    <font>
      <sz val="10"/>
      <color rgb="FF000000"/>
      <name val="Tahoma"/>
      <family val="2"/>
    </font>
    <font>
      <sz val="10"/>
      <color rgb="FFFF0000"/>
      <name val="Segoe UI"/>
      <family val="2"/>
    </font>
    <font>
      <u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onsolas"/>
      <family val="3"/>
    </font>
    <font>
      <sz val="10"/>
      <color theme="1"/>
      <name val="Calibri"/>
      <family val="2"/>
      <scheme val="minor"/>
    </font>
    <font>
      <u/>
      <sz val="10"/>
      <color rgb="FFFF0000"/>
      <name val="Tahoma"/>
      <family val="2"/>
    </font>
    <font>
      <sz val="10"/>
      <color rgb="FF1F497D"/>
      <name val="Calibri"/>
      <family val="2"/>
    </font>
    <font>
      <sz val="10"/>
      <color rgb="FF00B050"/>
      <name val="Calibri"/>
      <family val="2"/>
      <scheme val="minor"/>
    </font>
    <font>
      <sz val="10"/>
      <color rgb="FF0000FF"/>
      <name val="Tahoma"/>
      <family val="2"/>
    </font>
    <font>
      <sz val="10"/>
      <color rgb="FF666666"/>
      <name val="Arial"/>
      <family val="2"/>
    </font>
    <font>
      <b/>
      <sz val="14"/>
      <color theme="1"/>
      <name val="Tahoma"/>
      <family val="2"/>
    </font>
    <font>
      <sz val="10"/>
      <color rgb="FF222222"/>
      <name val="Tahoma"/>
      <family val="2"/>
    </font>
    <font>
      <strike/>
      <sz val="10"/>
      <color theme="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4" fontId="30" fillId="0" borderId="0" applyFont="0" applyFill="0" applyBorder="0" applyAlignment="0" applyProtection="0"/>
  </cellStyleXfs>
  <cellXfs count="53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 shrinkToFit="1"/>
    </xf>
    <xf numFmtId="0" fontId="6" fillId="0" borderId="0" xfId="0" applyFont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 shrinkToFit="1"/>
    </xf>
    <xf numFmtId="0" fontId="1" fillId="2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2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0" fontId="7" fillId="3" borderId="1" xfId="0" applyFont="1" applyFill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4" fillId="0" borderId="0" xfId="0" applyFont="1"/>
    <xf numFmtId="0" fontId="1" fillId="0" borderId="2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2" xfId="0" applyFont="1" applyFill="1" applyBorder="1" applyAlignment="1"/>
    <xf numFmtId="0" fontId="12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" fillId="0" borderId="6" xfId="0" applyFont="1" applyFill="1" applyBorder="1" applyAlignment="1"/>
    <xf numFmtId="14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1" fillId="0" borderId="0" xfId="1" applyAlignment="1" applyProtection="1"/>
    <xf numFmtId="0" fontId="19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0" fillId="0" borderId="0" xfId="0" applyNumberFormat="1" applyAlignment="1">
      <alignment horizontal="center" wrapText="1"/>
    </xf>
    <xf numFmtId="0" fontId="20" fillId="0" borderId="0" xfId="0" applyFont="1" applyAlignment="1">
      <alignment horizontal="center"/>
    </xf>
    <xf numFmtId="0" fontId="0" fillId="0" borderId="37" xfId="0" applyBorder="1"/>
    <xf numFmtId="0" fontId="0" fillId="0" borderId="40" xfId="0" applyBorder="1"/>
    <xf numFmtId="0" fontId="0" fillId="0" borderId="19" xfId="0" applyBorder="1"/>
    <xf numFmtId="0" fontId="20" fillId="6" borderId="40" xfId="0" applyFont="1" applyFill="1" applyBorder="1" applyAlignment="1">
      <alignment horizontal="center"/>
    </xf>
    <xf numFmtId="0" fontId="20" fillId="7" borderId="40" xfId="0" applyFont="1" applyFill="1" applyBorder="1"/>
    <xf numFmtId="0" fontId="20" fillId="7" borderId="35" xfId="0" applyFont="1" applyFill="1" applyBorder="1" applyAlignment="1">
      <alignment horizontal="center" wrapText="1"/>
    </xf>
    <xf numFmtId="0" fontId="20" fillId="7" borderId="41" xfId="0" applyFont="1" applyFill="1" applyBorder="1" applyAlignment="1">
      <alignment horizontal="center" wrapText="1"/>
    </xf>
    <xf numFmtId="0" fontId="20" fillId="7" borderId="33" xfId="0" applyFont="1" applyFill="1" applyBorder="1"/>
    <xf numFmtId="49" fontId="20" fillId="7" borderId="36" xfId="0" applyNumberFormat="1" applyFont="1" applyFill="1" applyBorder="1" applyAlignment="1">
      <alignment horizontal="center" wrapText="1"/>
    </xf>
    <xf numFmtId="49" fontId="20" fillId="7" borderId="42" xfId="0" applyNumberFormat="1" applyFont="1" applyFill="1" applyBorder="1" applyAlignment="1">
      <alignment horizontal="center" wrapText="1"/>
    </xf>
    <xf numFmtId="0" fontId="20" fillId="9" borderId="35" xfId="0" applyFont="1" applyFill="1" applyBorder="1" applyAlignment="1">
      <alignment horizontal="center"/>
    </xf>
    <xf numFmtId="0" fontId="20" fillId="11" borderId="40" xfId="0" applyFont="1" applyFill="1" applyBorder="1" applyAlignment="1">
      <alignment horizontal="center" wrapText="1"/>
    </xf>
    <xf numFmtId="0" fontId="20" fillId="11" borderId="35" xfId="0" applyFont="1" applyFill="1" applyBorder="1" applyAlignment="1">
      <alignment horizontal="center" wrapText="1"/>
    </xf>
    <xf numFmtId="0" fontId="20" fillId="11" borderId="35" xfId="0" applyFont="1" applyFill="1" applyBorder="1"/>
    <xf numFmtId="0" fontId="20" fillId="11" borderId="41" xfId="0" applyFont="1" applyFill="1" applyBorder="1" applyAlignment="1">
      <alignment horizontal="center" wrapText="1"/>
    </xf>
    <xf numFmtId="49" fontId="20" fillId="11" borderId="33" xfId="0" applyNumberFormat="1" applyFont="1" applyFill="1" applyBorder="1" applyAlignment="1">
      <alignment horizontal="center" wrapText="1"/>
    </xf>
    <xf numFmtId="49" fontId="20" fillId="11" borderId="36" xfId="0" applyNumberFormat="1" applyFont="1" applyFill="1" applyBorder="1" applyAlignment="1">
      <alignment horizontal="center" wrapText="1"/>
    </xf>
    <xf numFmtId="49" fontId="20" fillId="11" borderId="42" xfId="0" applyNumberFormat="1" applyFont="1" applyFill="1" applyBorder="1" applyAlignment="1">
      <alignment horizontal="center" wrapText="1"/>
    </xf>
    <xf numFmtId="0" fontId="20" fillId="13" borderId="40" xfId="0" applyFont="1" applyFill="1" applyBorder="1" applyAlignment="1">
      <alignment horizontal="center"/>
    </xf>
    <xf numFmtId="0" fontId="20" fillId="13" borderId="35" xfId="0" applyFont="1" applyFill="1" applyBorder="1" applyAlignment="1">
      <alignment horizontal="center"/>
    </xf>
    <xf numFmtId="0" fontId="20" fillId="13" borderId="41" xfId="0" applyFont="1" applyFill="1" applyBorder="1" applyAlignment="1">
      <alignment horizontal="center"/>
    </xf>
    <xf numFmtId="0" fontId="20" fillId="15" borderId="35" xfId="0" applyFont="1" applyFill="1" applyBorder="1" applyAlignment="1">
      <alignment horizontal="center" wrapText="1"/>
    </xf>
    <xf numFmtId="49" fontId="20" fillId="15" borderId="36" xfId="0" applyNumberFormat="1" applyFont="1" applyFill="1" applyBorder="1" applyAlignment="1">
      <alignment horizontal="center" wrapText="1"/>
    </xf>
    <xf numFmtId="0" fontId="20" fillId="12" borderId="40" xfId="0" applyFont="1" applyFill="1" applyBorder="1" applyAlignment="1">
      <alignment horizontal="center" wrapText="1"/>
    </xf>
    <xf numFmtId="0" fontId="20" fillId="12" borderId="35" xfId="0" applyFont="1" applyFill="1" applyBorder="1" applyAlignment="1">
      <alignment horizontal="center" wrapText="1"/>
    </xf>
    <xf numFmtId="0" fontId="20" fillId="12" borderId="41" xfId="0" applyFont="1" applyFill="1" applyBorder="1"/>
    <xf numFmtId="49" fontId="20" fillId="12" borderId="33" xfId="0" applyNumberFormat="1" applyFont="1" applyFill="1" applyBorder="1" applyAlignment="1">
      <alignment horizontal="center" wrapText="1"/>
    </xf>
    <xf numFmtId="49" fontId="20" fillId="12" borderId="36" xfId="0" applyNumberFormat="1" applyFont="1" applyFill="1" applyBorder="1" applyAlignment="1">
      <alignment horizontal="center" wrapText="1"/>
    </xf>
    <xf numFmtId="49" fontId="20" fillId="12" borderId="42" xfId="0" applyNumberFormat="1" applyFont="1" applyFill="1" applyBorder="1" applyAlignment="1">
      <alignment horizontal="center" wrapText="1"/>
    </xf>
    <xf numFmtId="0" fontId="20" fillId="16" borderId="35" xfId="0" applyFont="1" applyFill="1" applyBorder="1" applyAlignment="1">
      <alignment horizontal="center"/>
    </xf>
    <xf numFmtId="0" fontId="20" fillId="15" borderId="44" xfId="0" applyFont="1" applyFill="1" applyBorder="1" applyAlignment="1">
      <alignment horizontal="center" wrapText="1"/>
    </xf>
    <xf numFmtId="49" fontId="20" fillId="15" borderId="45" xfId="0" applyNumberFormat="1" applyFont="1" applyFill="1" applyBorder="1" applyAlignment="1">
      <alignment horizontal="center" wrapText="1"/>
    </xf>
    <xf numFmtId="0" fontId="20" fillId="0" borderId="23" xfId="0" applyFont="1" applyBorder="1"/>
    <xf numFmtId="0" fontId="21" fillId="0" borderId="19" xfId="0" applyFont="1" applyBorder="1"/>
    <xf numFmtId="0" fontId="20" fillId="0" borderId="19" xfId="0" applyFont="1" applyBorder="1"/>
    <xf numFmtId="0" fontId="20" fillId="0" borderId="26" xfId="0" applyFont="1" applyBorder="1"/>
    <xf numFmtId="0" fontId="0" fillId="0" borderId="33" xfId="0" applyBorder="1"/>
    <xf numFmtId="0" fontId="20" fillId="16" borderId="50" xfId="0" applyFont="1" applyFill="1" applyBorder="1" applyAlignment="1">
      <alignment horizontal="center"/>
    </xf>
    <xf numFmtId="0" fontId="20" fillId="15" borderId="50" xfId="0" applyFont="1" applyFill="1" applyBorder="1" applyAlignment="1">
      <alignment horizontal="center" wrapText="1"/>
    </xf>
    <xf numFmtId="49" fontId="20" fillId="15" borderId="51" xfId="0" applyNumberFormat="1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1" xfId="0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17" borderId="7" xfId="0" applyFont="1" applyFill="1" applyBorder="1"/>
    <xf numFmtId="0" fontId="20" fillId="0" borderId="32" xfId="0" applyFont="1" applyBorder="1"/>
    <xf numFmtId="0" fontId="20" fillId="0" borderId="3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wrapText="1"/>
    </xf>
    <xf numFmtId="0" fontId="12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" fillId="17" borderId="15" xfId="0" applyFont="1" applyFill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2" fillId="0" borderId="10" xfId="0" quotePrefix="1" applyFont="1" applyBorder="1" applyAlignment="1">
      <alignment horizontal="center"/>
    </xf>
    <xf numFmtId="0" fontId="1" fillId="2" borderId="52" xfId="0" applyFont="1" applyFill="1" applyBorder="1" applyAlignment="1"/>
    <xf numFmtId="0" fontId="1" fillId="0" borderId="10" xfId="0" applyFont="1" applyFill="1" applyBorder="1" applyAlignment="1">
      <alignment horizontal="center" wrapText="1"/>
    </xf>
    <xf numFmtId="0" fontId="1" fillId="2" borderId="13" xfId="0" applyFont="1" applyFill="1" applyBorder="1" applyAlignment="1"/>
    <xf numFmtId="0" fontId="1" fillId="2" borderId="42" xfId="0" applyFont="1" applyFill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2" fontId="1" fillId="0" borderId="10" xfId="0" applyNumberFormat="1" applyFont="1" applyBorder="1" applyAlignment="1">
      <alignment horizontal="center" wrapText="1"/>
    </xf>
    <xf numFmtId="0" fontId="1" fillId="17" borderId="10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1" fillId="0" borderId="9" xfId="1" applyBorder="1" applyAlignment="1" applyProtection="1">
      <alignment horizontal="center"/>
    </xf>
    <xf numFmtId="0" fontId="1" fillId="0" borderId="1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2" fillId="0" borderId="10" xfId="0" applyFont="1" applyBorder="1" applyAlignment="1">
      <alignment horizontal="left" indent="1"/>
    </xf>
    <xf numFmtId="0" fontId="1" fillId="2" borderId="1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1" applyFont="1" applyBorder="1" applyAlignment="1" applyProtection="1">
      <alignment horizontal="center"/>
    </xf>
    <xf numFmtId="0" fontId="29" fillId="0" borderId="9" xfId="1" applyFont="1" applyBorder="1" applyAlignment="1" applyProtection="1">
      <alignment horizontal="center"/>
    </xf>
    <xf numFmtId="0" fontId="1" fillId="0" borderId="33" xfId="0" applyFont="1" applyFill="1" applyBorder="1" applyAlignment="1"/>
    <xf numFmtId="0" fontId="27" fillId="2" borderId="0" xfId="0" applyFont="1" applyFill="1" applyAlignment="1">
      <alignment wrapText="1"/>
    </xf>
    <xf numFmtId="0" fontId="1" fillId="2" borderId="1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2" fillId="0" borderId="10" xfId="2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left" indent="1"/>
    </xf>
    <xf numFmtId="0" fontId="31" fillId="0" borderId="10" xfId="0" applyFont="1" applyBorder="1"/>
    <xf numFmtId="0" fontId="1" fillId="2" borderId="2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32" fillId="0" borderId="0" xfId="0" applyFont="1"/>
    <xf numFmtId="0" fontId="34" fillId="0" borderId="10" xfId="1" applyFont="1" applyBorder="1" applyAlignment="1" applyProtection="1">
      <alignment horizontal="center"/>
    </xf>
    <xf numFmtId="0" fontId="35" fillId="0" borderId="0" xfId="0" applyFont="1"/>
    <xf numFmtId="0" fontId="1" fillId="2" borderId="10" xfId="0" applyFont="1" applyFill="1" applyBorder="1" applyAlignment="1">
      <alignment horizontal="left"/>
    </xf>
    <xf numFmtId="0" fontId="37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8" fillId="0" borderId="0" xfId="0" applyFont="1"/>
    <xf numFmtId="0" fontId="40" fillId="2" borderId="52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vertical="top" wrapText="1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1" fillId="2" borderId="1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textRotation="255"/>
    </xf>
    <xf numFmtId="0" fontId="0" fillId="3" borderId="10" xfId="0" applyFill="1" applyBorder="1"/>
    <xf numFmtId="0" fontId="0" fillId="3" borderId="11" xfId="0" applyFill="1" applyBorder="1"/>
    <xf numFmtId="0" fontId="4" fillId="4" borderId="9" xfId="0" applyFont="1" applyFill="1" applyBorder="1" applyAlignment="1">
      <alignment horizontal="center" textRotation="255"/>
    </xf>
    <xf numFmtId="0" fontId="0" fillId="4" borderId="10" xfId="0" applyFill="1" applyBorder="1"/>
    <xf numFmtId="0" fontId="4" fillId="3" borderId="9" xfId="0" applyFont="1" applyFill="1" applyBorder="1" applyAlignment="1">
      <alignment horizontal="center" textRotation="255"/>
    </xf>
    <xf numFmtId="0" fontId="1" fillId="2" borderId="23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textRotation="255"/>
    </xf>
    <xf numFmtId="0" fontId="4" fillId="4" borderId="10" xfId="0" applyFont="1" applyFill="1" applyBorder="1" applyAlignment="1">
      <alignment horizontal="center" vertical="center" textRotation="255"/>
    </xf>
    <xf numFmtId="0" fontId="4" fillId="4" borderId="11" xfId="0" applyFont="1" applyFill="1" applyBorder="1" applyAlignment="1">
      <alignment horizontal="center" vertical="center" textRotation="255"/>
    </xf>
    <xf numFmtId="0" fontId="1" fillId="2" borderId="2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/>
    <xf numFmtId="0" fontId="9" fillId="0" borderId="11" xfId="0" applyFont="1" applyBorder="1"/>
    <xf numFmtId="0" fontId="0" fillId="0" borderId="22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6" xfId="0" applyBorder="1"/>
    <xf numFmtId="0" fontId="8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textRotation="255"/>
    </xf>
    <xf numFmtId="0" fontId="4" fillId="5" borderId="10" xfId="0" applyFont="1" applyFill="1" applyBorder="1" applyAlignment="1">
      <alignment horizontal="center" textRotation="255"/>
    </xf>
    <xf numFmtId="0" fontId="0" fillId="5" borderId="11" xfId="0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/>
    </xf>
    <xf numFmtId="0" fontId="1" fillId="2" borderId="42" xfId="0" applyFont="1" applyFill="1" applyBorder="1" applyAlignment="1">
      <alignment horizontal="left" wrapText="1"/>
    </xf>
    <xf numFmtId="0" fontId="1" fillId="2" borderId="5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3" fillId="5" borderId="11" xfId="0" applyFont="1" applyFill="1" applyBorder="1"/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6" fillId="0" borderId="11" xfId="0" applyFont="1" applyBorder="1"/>
    <xf numFmtId="0" fontId="33" fillId="4" borderId="10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6" fillId="0" borderId="10" xfId="0" applyFont="1" applyBorder="1"/>
    <xf numFmtId="0" fontId="33" fillId="3" borderId="10" xfId="0" applyFont="1" applyFill="1" applyBorder="1"/>
    <xf numFmtId="0" fontId="33" fillId="3" borderId="11" xfId="0" applyFont="1" applyFill="1" applyBorder="1"/>
    <xf numFmtId="0" fontId="15" fillId="2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textRotation="255"/>
    </xf>
    <xf numFmtId="0" fontId="4" fillId="4" borderId="11" xfId="0" applyFont="1" applyFill="1" applyBorder="1" applyAlignment="1">
      <alignment horizontal="center" textRotation="255"/>
    </xf>
    <xf numFmtId="0" fontId="15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textRotation="255"/>
    </xf>
    <xf numFmtId="0" fontId="4" fillId="2" borderId="23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20" fillId="17" borderId="14" xfId="0" applyFont="1" applyFill="1" applyBorder="1" applyAlignment="1">
      <alignment horizontal="center" wrapText="1"/>
    </xf>
    <xf numFmtId="0" fontId="20" fillId="17" borderId="15" xfId="0" applyFont="1" applyFill="1" applyBorder="1" applyAlignment="1">
      <alignment horizontal="center" wrapText="1"/>
    </xf>
    <xf numFmtId="0" fontId="20" fillId="17" borderId="16" xfId="0" applyFont="1" applyFill="1" applyBorder="1" applyAlignment="1">
      <alignment horizontal="center" wrapText="1"/>
    </xf>
    <xf numFmtId="0" fontId="20" fillId="6" borderId="35" xfId="0" applyFont="1" applyFill="1" applyBorder="1" applyAlignment="1">
      <alignment horizontal="center"/>
    </xf>
    <xf numFmtId="0" fontId="20" fillId="6" borderId="41" xfId="0" applyFont="1" applyFill="1" applyBorder="1" applyAlignment="1">
      <alignment horizontal="center"/>
    </xf>
    <xf numFmtId="0" fontId="20" fillId="9" borderId="40" xfId="0" applyFont="1" applyFill="1" applyBorder="1" applyAlignment="1">
      <alignment horizontal="center"/>
    </xf>
    <xf numFmtId="0" fontId="20" fillId="9" borderId="35" xfId="0" applyFont="1" applyFill="1" applyBorder="1" applyAlignment="1">
      <alignment horizontal="center"/>
    </xf>
    <xf numFmtId="0" fontId="20" fillId="9" borderId="41" xfId="0" applyFont="1" applyFill="1" applyBorder="1" applyAlignment="1">
      <alignment horizontal="center"/>
    </xf>
    <xf numFmtId="0" fontId="20" fillId="10" borderId="37" xfId="0" applyFont="1" applyFill="1" applyBorder="1" applyAlignment="1">
      <alignment horizontal="center"/>
    </xf>
    <xf numFmtId="0" fontId="20" fillId="10" borderId="38" xfId="0" applyFont="1" applyFill="1" applyBorder="1" applyAlignment="1">
      <alignment horizontal="center"/>
    </xf>
    <xf numFmtId="0" fontId="20" fillId="10" borderId="39" xfId="0" applyFont="1" applyFill="1" applyBorder="1" applyAlignment="1">
      <alignment horizontal="center"/>
    </xf>
    <xf numFmtId="0" fontId="20" fillId="14" borderId="37" xfId="0" applyFont="1" applyFill="1" applyBorder="1" applyAlignment="1">
      <alignment horizontal="center"/>
    </xf>
    <xf numFmtId="0" fontId="20" fillId="14" borderId="38" xfId="0" applyFont="1" applyFill="1" applyBorder="1" applyAlignment="1">
      <alignment horizontal="center"/>
    </xf>
    <xf numFmtId="0" fontId="20" fillId="14" borderId="39" xfId="0" applyFont="1" applyFill="1" applyBorder="1" applyAlignment="1">
      <alignment horizontal="center"/>
    </xf>
    <xf numFmtId="0" fontId="20" fillId="16" borderId="44" xfId="0" applyFont="1" applyFill="1" applyBorder="1" applyAlignment="1">
      <alignment horizontal="center"/>
    </xf>
    <xf numFmtId="0" fontId="20" fillId="16" borderId="35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20" fillId="3" borderId="38" xfId="0" applyFont="1" applyFill="1" applyBorder="1" applyAlignment="1">
      <alignment horizontal="center"/>
    </xf>
    <xf numFmtId="0" fontId="20" fillId="3" borderId="49" xfId="0" applyFont="1" applyFill="1" applyBorder="1" applyAlignment="1">
      <alignment horizontal="center"/>
    </xf>
    <xf numFmtId="0" fontId="20" fillId="8" borderId="23" xfId="0" applyFont="1" applyFill="1" applyBorder="1" applyAlignment="1">
      <alignment horizontal="center"/>
    </xf>
    <xf numFmtId="0" fontId="20" fillId="8" borderId="46" xfId="0" applyFont="1" applyFill="1" applyBorder="1" applyAlignment="1">
      <alignment horizontal="center"/>
    </xf>
    <xf numFmtId="0" fontId="20" fillId="8" borderId="30" xfId="0" applyFont="1" applyFill="1" applyBorder="1" applyAlignment="1">
      <alignment horizontal="center"/>
    </xf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9" defaultPivotStyle="PivotStyleLight16"/>
  <colors>
    <mruColors>
      <color rgb="FF0000FF"/>
      <color rgb="FFCCFF33"/>
      <color rgb="FF00FFFF"/>
      <color rgb="FFFF33CC"/>
      <color rgb="FF40ABE0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hokrooms@gmail.com%20%20-%20Phone%20%20%20(+91-11)%202611010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ofc@seecat.biz%20(Mr.%20Nobufumi%20Shindo)" TargetMode="External"/><Relationship Id="rId2" Type="http://schemas.openxmlformats.org/officeDocument/2006/relationships/hyperlink" Target="mailto:ofc@seecat.biz%20(Mr.%20Nobufumi%20Shindo)" TargetMode="External"/><Relationship Id="rId1" Type="http://schemas.openxmlformats.org/officeDocument/2006/relationships/hyperlink" Target="javascript:void(0)" TargetMode="External"/><Relationship Id="rId4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tzulinke@showtechinc.com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terzo.cid.capstoneso4@smd.difesa.it%20-%20Ten.%20Col.%20Quattrini" TargetMode="External"/><Relationship Id="rId1" Type="http://schemas.openxmlformats.org/officeDocument/2006/relationships/hyperlink" Target="mailto:terzo.cid.conceptschief@smd.difesa.it%20-%20Col.%20Vincenzo%20Cipull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ovconectx@cox.net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opLeftCell="A13" workbookViewId="0">
      <selection activeCell="G19" sqref="G19:H19"/>
    </sheetView>
  </sheetViews>
  <sheetFormatPr defaultRowHeight="54.75" customHeight="1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36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176</v>
      </c>
      <c r="H1" s="457"/>
      <c r="I1" s="53" t="s">
        <v>103</v>
      </c>
      <c r="M1" s="2"/>
      <c r="R1" s="1"/>
      <c r="S1" s="1"/>
      <c r="T1" s="1"/>
    </row>
    <row r="2" spans="1:23" ht="20.25" customHeight="1" thickBot="1">
      <c r="A2" s="452"/>
      <c r="B2" s="52" t="s">
        <v>102</v>
      </c>
      <c r="C2" s="123"/>
      <c r="D2" s="124"/>
      <c r="E2" s="123"/>
      <c r="F2" s="124"/>
      <c r="G2" s="458" t="s">
        <v>33</v>
      </c>
      <c r="H2" s="459"/>
      <c r="I2" s="215" t="s">
        <v>173</v>
      </c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2" t="s">
        <v>181</v>
      </c>
      <c r="H3" s="463"/>
      <c r="I3" s="119" t="s">
        <v>198</v>
      </c>
      <c r="M3" s="2"/>
      <c r="R3" s="1"/>
      <c r="S3" s="1"/>
      <c r="T3" s="1"/>
    </row>
    <row r="4" spans="1:23" ht="27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196</v>
      </c>
      <c r="H4" s="443"/>
      <c r="I4" s="89" t="s">
        <v>208</v>
      </c>
      <c r="M4" s="2"/>
      <c r="N4" s="3"/>
      <c r="R4" s="1"/>
      <c r="S4" s="1"/>
      <c r="T4" s="1"/>
    </row>
    <row r="5" spans="1:23" ht="40.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6" t="s">
        <v>209</v>
      </c>
      <c r="M5" s="2"/>
      <c r="N5" s="3"/>
      <c r="R5" s="1"/>
      <c r="S5" s="1"/>
      <c r="T5" s="1"/>
    </row>
    <row r="6" spans="1:23" ht="27.75" customHeight="1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 t="s">
        <v>33</v>
      </c>
      <c r="H6" s="448"/>
      <c r="I6" s="86"/>
      <c r="S6" s="1"/>
      <c r="T6" s="1"/>
      <c r="W6" s="3"/>
    </row>
    <row r="7" spans="1:23" ht="29.25" customHeight="1">
      <c r="A7" s="409"/>
      <c r="B7" s="446"/>
      <c r="C7" s="12"/>
      <c r="D7" s="12"/>
      <c r="E7" s="12"/>
      <c r="F7" s="12"/>
      <c r="G7" s="449"/>
      <c r="H7" s="450"/>
      <c r="I7" s="86"/>
    </row>
    <row r="8" spans="1:23" ht="53.25" customHeight="1">
      <c r="A8" s="409"/>
      <c r="B8" s="132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23" t="s">
        <v>72</v>
      </c>
      <c r="H8" s="424"/>
      <c r="I8" s="86"/>
    </row>
    <row r="9" spans="1:23" ht="54.75" hidden="1" customHeight="1">
      <c r="A9" s="409"/>
      <c r="B9" s="132"/>
      <c r="C9" s="12"/>
      <c r="D9" s="12"/>
      <c r="E9" s="13"/>
      <c r="F9" s="12"/>
      <c r="G9" s="425"/>
      <c r="H9" s="426"/>
      <c r="I9" s="89"/>
    </row>
    <row r="10" spans="1:23" ht="54.75" customHeight="1" thickBot="1">
      <c r="A10" s="409"/>
      <c r="B10" s="230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231" t="s">
        <v>197</v>
      </c>
      <c r="I10" s="119" t="s">
        <v>199</v>
      </c>
      <c r="J10" s="82"/>
    </row>
    <row r="11" spans="1:23" ht="54.75" customHeight="1">
      <c r="A11" s="420" t="s">
        <v>1</v>
      </c>
      <c r="B11" s="122" t="s">
        <v>100</v>
      </c>
      <c r="C11" s="17" t="s">
        <v>45</v>
      </c>
      <c r="D11" s="135" t="s">
        <v>27</v>
      </c>
      <c r="E11" s="17" t="s">
        <v>26</v>
      </c>
      <c r="F11" s="36" t="s">
        <v>42</v>
      </c>
      <c r="G11" s="429" t="s">
        <v>74</v>
      </c>
      <c r="H11" s="430"/>
      <c r="I11" s="89" t="s">
        <v>191</v>
      </c>
      <c r="J11" s="65"/>
    </row>
    <row r="12" spans="1:23" ht="54.75" customHeight="1">
      <c r="A12" s="427"/>
      <c r="B12" s="433" t="s">
        <v>101</v>
      </c>
      <c r="C12" s="10" t="s">
        <v>12</v>
      </c>
      <c r="D12" s="126" t="s">
        <v>50</v>
      </c>
      <c r="E12" s="10" t="s">
        <v>12</v>
      </c>
      <c r="F12" s="34" t="s">
        <v>43</v>
      </c>
      <c r="G12" s="431"/>
      <c r="H12" s="432"/>
      <c r="I12" s="88"/>
    </row>
    <row r="13" spans="1:23" ht="54.75" customHeight="1">
      <c r="A13" s="427"/>
      <c r="B13" s="434"/>
      <c r="C13" s="8" t="s">
        <v>11</v>
      </c>
      <c r="D13" s="134"/>
      <c r="E13" s="8" t="s">
        <v>11</v>
      </c>
      <c r="F13" s="35" t="s">
        <v>48</v>
      </c>
      <c r="G13" s="423" t="s">
        <v>200</v>
      </c>
      <c r="H13" s="436"/>
      <c r="I13" s="407" t="s">
        <v>201</v>
      </c>
    </row>
    <row r="14" spans="1:23" ht="54.75" customHeight="1">
      <c r="A14" s="427"/>
      <c r="B14" s="434"/>
      <c r="C14" s="8" t="s">
        <v>28</v>
      </c>
      <c r="D14" s="129"/>
      <c r="E14" s="8" t="s">
        <v>28</v>
      </c>
      <c r="F14" s="37"/>
      <c r="G14" s="437"/>
      <c r="H14" s="438"/>
      <c r="I14" s="407"/>
    </row>
    <row r="15" spans="1:23" ht="54.75" customHeight="1" thickBot="1">
      <c r="A15" s="428"/>
      <c r="B15" s="435"/>
      <c r="C15" s="5" t="s">
        <v>29</v>
      </c>
      <c r="D15" s="131"/>
      <c r="E15" s="5" t="s">
        <v>29</v>
      </c>
      <c r="F15" s="38"/>
      <c r="G15" s="439"/>
      <c r="H15" s="440"/>
      <c r="I15" s="407"/>
    </row>
    <row r="16" spans="1:23" ht="54.75" customHeight="1">
      <c r="A16" s="413" t="s">
        <v>18</v>
      </c>
      <c r="B16" s="122" t="s">
        <v>14</v>
      </c>
      <c r="C16" s="7" t="s">
        <v>33</v>
      </c>
      <c r="D16" s="7" t="s">
        <v>32</v>
      </c>
      <c r="E16" s="7" t="s">
        <v>31</v>
      </c>
      <c r="F16" s="7" t="s">
        <v>32</v>
      </c>
      <c r="G16" s="414">
        <v>200</v>
      </c>
      <c r="H16" s="415"/>
      <c r="I16" s="406" t="s">
        <v>201</v>
      </c>
    </row>
    <row r="17" spans="1:9" ht="54.75" customHeight="1">
      <c r="A17" s="409"/>
      <c r="B17" s="132" t="s">
        <v>15</v>
      </c>
      <c r="C17" s="8" t="s">
        <v>31</v>
      </c>
      <c r="D17" s="8" t="s">
        <v>32</v>
      </c>
      <c r="E17" s="8" t="s">
        <v>33</v>
      </c>
      <c r="F17" s="8" t="s">
        <v>60</v>
      </c>
      <c r="G17" s="416">
        <v>100</v>
      </c>
      <c r="H17" s="417"/>
      <c r="I17" s="406"/>
    </row>
    <row r="18" spans="1:9" ht="54.75" customHeight="1">
      <c r="A18" s="409"/>
      <c r="B18" s="132" t="s">
        <v>16</v>
      </c>
      <c r="C18" s="8" t="s">
        <v>31</v>
      </c>
      <c r="D18" s="8" t="s">
        <v>46</v>
      </c>
      <c r="E18" s="8" t="s">
        <v>31</v>
      </c>
      <c r="F18" s="8" t="s">
        <v>46</v>
      </c>
      <c r="G18" s="416">
        <v>100</v>
      </c>
      <c r="H18" s="417"/>
      <c r="I18" s="406"/>
    </row>
    <row r="19" spans="1:9" ht="54.75" customHeight="1" thickBot="1">
      <c r="A19" s="410"/>
      <c r="B19" s="50" t="s">
        <v>17</v>
      </c>
      <c r="C19" s="8" t="s">
        <v>31</v>
      </c>
      <c r="D19" s="8" t="s">
        <v>32</v>
      </c>
      <c r="E19" s="9" t="s">
        <v>33</v>
      </c>
      <c r="F19" s="8" t="s">
        <v>67</v>
      </c>
      <c r="G19" s="418" t="s">
        <v>202</v>
      </c>
      <c r="H19" s="419"/>
      <c r="I19" s="406"/>
    </row>
    <row r="20" spans="1:9" ht="54.75" customHeight="1">
      <c r="A20" s="420" t="s">
        <v>2</v>
      </c>
      <c r="B20" s="122" t="s">
        <v>82</v>
      </c>
      <c r="C20" s="127" t="s">
        <v>64</v>
      </c>
      <c r="D20" s="7" t="s">
        <v>65</v>
      </c>
      <c r="E20" s="127"/>
      <c r="F20" s="7"/>
      <c r="G20" s="128" t="s">
        <v>33</v>
      </c>
      <c r="H20" s="7" t="s">
        <v>203</v>
      </c>
      <c r="I20" s="119" t="s">
        <v>204</v>
      </c>
    </row>
    <row r="21" spans="1:9" ht="54.75" customHeight="1">
      <c r="A21" s="421"/>
      <c r="B21" s="132" t="s">
        <v>86</v>
      </c>
      <c r="C21" s="128" t="s">
        <v>33</v>
      </c>
      <c r="D21" s="8" t="s">
        <v>62</v>
      </c>
      <c r="E21" s="128"/>
      <c r="F21" s="8"/>
      <c r="G21" s="128" t="s">
        <v>33</v>
      </c>
      <c r="H21" s="8" t="s">
        <v>188</v>
      </c>
      <c r="I21" s="85"/>
    </row>
    <row r="22" spans="1:9" ht="54.75" customHeight="1">
      <c r="A22" s="421"/>
      <c r="B22" s="132" t="s">
        <v>83</v>
      </c>
      <c r="C22" s="128"/>
      <c r="D22" s="8"/>
      <c r="E22" s="128" t="s">
        <v>33</v>
      </c>
      <c r="F22" s="8" t="s">
        <v>57</v>
      </c>
      <c r="G22" s="133" t="s">
        <v>33</v>
      </c>
      <c r="H22" s="30">
        <v>1</v>
      </c>
      <c r="I22" s="85"/>
    </row>
    <row r="23" spans="1:9" ht="54.75" customHeight="1">
      <c r="A23" s="421"/>
      <c r="B23" s="132" t="s">
        <v>4</v>
      </c>
      <c r="C23" s="128"/>
      <c r="D23" s="8"/>
      <c r="E23" s="128" t="s">
        <v>33</v>
      </c>
      <c r="F23" s="8" t="s">
        <v>58</v>
      </c>
      <c r="G23" s="128"/>
      <c r="H23" s="8"/>
      <c r="I23" s="85"/>
    </row>
    <row r="24" spans="1:9" ht="54.75" customHeight="1">
      <c r="A24" s="421"/>
      <c r="B24" s="132" t="s">
        <v>84</v>
      </c>
      <c r="C24" s="128"/>
      <c r="D24" s="8"/>
      <c r="E24" s="128" t="s">
        <v>33</v>
      </c>
      <c r="F24" s="8" t="s">
        <v>58</v>
      </c>
      <c r="G24" s="128" t="s">
        <v>33</v>
      </c>
      <c r="H24" s="8">
        <v>1</v>
      </c>
      <c r="I24" s="119" t="s">
        <v>204</v>
      </c>
    </row>
    <row r="25" spans="1:9" ht="54.75" customHeight="1">
      <c r="A25" s="421"/>
      <c r="B25" s="132" t="s">
        <v>85</v>
      </c>
      <c r="C25" s="125"/>
      <c r="D25" s="10"/>
      <c r="E25" s="125"/>
      <c r="F25" s="10"/>
      <c r="G25" s="125" t="s">
        <v>33</v>
      </c>
      <c r="H25" s="10">
        <v>1</v>
      </c>
      <c r="I25" s="88"/>
    </row>
    <row r="26" spans="1:9" ht="54.75" customHeight="1">
      <c r="A26" s="421"/>
      <c r="B26" s="132" t="s">
        <v>87</v>
      </c>
      <c r="C26" s="125"/>
      <c r="D26" s="10"/>
      <c r="E26" s="125"/>
      <c r="F26" s="10"/>
      <c r="G26" s="125" t="s">
        <v>33</v>
      </c>
      <c r="H26" s="70">
        <v>1</v>
      </c>
      <c r="I26" s="88"/>
    </row>
    <row r="27" spans="1:9" ht="54.75" customHeight="1">
      <c r="A27" s="421"/>
      <c r="B27" s="132" t="s">
        <v>88</v>
      </c>
      <c r="C27" s="125"/>
      <c r="D27" s="10"/>
      <c r="E27" s="125"/>
      <c r="F27" s="10"/>
      <c r="G27" s="125" t="s">
        <v>33</v>
      </c>
      <c r="H27" s="10" t="s">
        <v>206</v>
      </c>
      <c r="I27" s="119" t="s">
        <v>207</v>
      </c>
    </row>
    <row r="28" spans="1:9" ht="54.75" customHeight="1">
      <c r="A28" s="421"/>
      <c r="B28" s="132" t="s">
        <v>91</v>
      </c>
      <c r="C28" s="125"/>
      <c r="D28" s="10"/>
      <c r="E28" s="125"/>
      <c r="F28" s="10"/>
      <c r="G28" s="125" t="s">
        <v>33</v>
      </c>
      <c r="H28" s="10" t="s">
        <v>195</v>
      </c>
      <c r="I28" s="119" t="s">
        <v>205</v>
      </c>
    </row>
    <row r="29" spans="1:9" ht="54.75" customHeight="1" thickBot="1">
      <c r="A29" s="422"/>
      <c r="B29" s="50" t="s">
        <v>89</v>
      </c>
      <c r="C29" s="130"/>
      <c r="D29" s="9"/>
      <c r="E29" s="130" t="s">
        <v>68</v>
      </c>
      <c r="F29" s="9"/>
      <c r="G29" s="128" t="s">
        <v>33</v>
      </c>
      <c r="H29" s="9" t="s">
        <v>189</v>
      </c>
      <c r="I29" s="85"/>
    </row>
    <row r="30" spans="1:9" ht="54.75" customHeight="1">
      <c r="A30" s="408" t="s">
        <v>90</v>
      </c>
      <c r="B30" s="122" t="s">
        <v>92</v>
      </c>
      <c r="C30" s="7" t="s">
        <v>39</v>
      </c>
      <c r="D30" s="7" t="s">
        <v>34</v>
      </c>
      <c r="E30" s="7" t="s">
        <v>35</v>
      </c>
      <c r="F30" s="7" t="s">
        <v>34</v>
      </c>
      <c r="G30" s="7" t="s">
        <v>70</v>
      </c>
      <c r="H30" s="31"/>
      <c r="I30" s="85"/>
    </row>
    <row r="31" spans="1:9" ht="54.75" customHeight="1">
      <c r="A31" s="409"/>
      <c r="B31" s="132" t="s">
        <v>93</v>
      </c>
      <c r="C31" s="8"/>
      <c r="D31" s="8" t="s">
        <v>51</v>
      </c>
      <c r="E31" s="8" t="s">
        <v>10</v>
      </c>
      <c r="F31" s="8" t="s">
        <v>44</v>
      </c>
      <c r="G31" s="8" t="s">
        <v>70</v>
      </c>
      <c r="H31" s="8"/>
      <c r="I31" s="85"/>
    </row>
    <row r="32" spans="1:9" ht="54.75" customHeight="1">
      <c r="A32" s="409"/>
      <c r="B32" s="132" t="s">
        <v>3</v>
      </c>
      <c r="C32" s="8"/>
      <c r="D32" s="8"/>
      <c r="E32" s="8"/>
      <c r="F32" s="8"/>
      <c r="G32" s="8" t="s">
        <v>70</v>
      </c>
      <c r="H32" s="8"/>
      <c r="I32" s="85"/>
    </row>
    <row r="33" spans="1:9" ht="54.75" customHeight="1">
      <c r="A33" s="409"/>
      <c r="B33" s="132" t="s">
        <v>6</v>
      </c>
      <c r="C33" s="8"/>
      <c r="D33" s="8"/>
      <c r="E33" s="8"/>
      <c r="F33" s="8"/>
      <c r="G33" s="8" t="s">
        <v>70</v>
      </c>
      <c r="H33" s="8"/>
      <c r="I33" s="85"/>
    </row>
    <row r="34" spans="1:9" ht="54.75" customHeight="1">
      <c r="A34" s="409"/>
      <c r="B34" s="132" t="s">
        <v>5</v>
      </c>
      <c r="C34" s="8"/>
      <c r="D34" s="8"/>
      <c r="E34" s="8" t="s">
        <v>41</v>
      </c>
      <c r="F34" s="8" t="s">
        <v>59</v>
      </c>
      <c r="G34" s="8" t="s">
        <v>70</v>
      </c>
      <c r="H34" s="8"/>
      <c r="I34" s="85"/>
    </row>
    <row r="35" spans="1:9" ht="54.75" customHeight="1" thickBot="1">
      <c r="A35" s="410"/>
      <c r="B35" s="50" t="s">
        <v>7</v>
      </c>
      <c r="C35" s="9" t="s">
        <v>33</v>
      </c>
      <c r="D35" s="9" t="s">
        <v>63</v>
      </c>
      <c r="E35" s="9" t="s">
        <v>40</v>
      </c>
      <c r="F35" s="9" t="s">
        <v>59</v>
      </c>
      <c r="G35" s="9" t="s">
        <v>70</v>
      </c>
      <c r="H35" s="8"/>
      <c r="I35" s="85"/>
    </row>
    <row r="36" spans="1:9" ht="54.75" customHeight="1">
      <c r="A36" s="411" t="s">
        <v>19</v>
      </c>
      <c r="B36" s="122" t="s">
        <v>36</v>
      </c>
      <c r="C36" s="21"/>
      <c r="D36" s="14" t="s">
        <v>22</v>
      </c>
      <c r="E36" s="21" t="s">
        <v>37</v>
      </c>
      <c r="F36" s="14" t="s">
        <v>22</v>
      </c>
      <c r="G36" s="21" t="s">
        <v>70</v>
      </c>
      <c r="H36" s="14"/>
      <c r="I36" s="85"/>
    </row>
    <row r="37" spans="1:9" ht="54.75" customHeight="1">
      <c r="A37" s="412"/>
      <c r="B37" s="132" t="s">
        <v>3</v>
      </c>
      <c r="C37" s="128"/>
      <c r="D37" s="8"/>
      <c r="E37" s="128" t="s">
        <v>10</v>
      </c>
      <c r="F37" s="8"/>
      <c r="G37" s="128" t="s">
        <v>70</v>
      </c>
      <c r="H37" s="8"/>
      <c r="I37" s="85"/>
    </row>
    <row r="38" spans="1:9" ht="54.75" customHeight="1">
      <c r="A38" s="412"/>
      <c r="B38" s="132" t="s">
        <v>6</v>
      </c>
      <c r="C38" s="128"/>
      <c r="D38" s="8"/>
      <c r="E38" s="128"/>
      <c r="F38" s="8"/>
      <c r="G38" s="128" t="s">
        <v>70</v>
      </c>
      <c r="H38" s="8"/>
      <c r="I38" s="85"/>
    </row>
    <row r="39" spans="1:9" ht="54.75" customHeight="1" thickBot="1">
      <c r="A39" s="412"/>
      <c r="B39" s="47" t="s">
        <v>5</v>
      </c>
      <c r="C39" s="128"/>
      <c r="D39" s="8"/>
      <c r="E39" s="128"/>
      <c r="F39" s="8"/>
      <c r="G39" s="128" t="s">
        <v>70</v>
      </c>
      <c r="H39" s="30"/>
      <c r="I39" s="85"/>
    </row>
    <row r="40" spans="1:9" ht="54.75" customHeight="1" thickBot="1">
      <c r="A40" s="46" t="s">
        <v>20</v>
      </c>
      <c r="B40" s="51" t="s">
        <v>94</v>
      </c>
      <c r="C40" s="41"/>
      <c r="D40" s="42"/>
      <c r="E40" s="41"/>
      <c r="F40" s="42"/>
      <c r="G40" s="43" t="s">
        <v>33</v>
      </c>
      <c r="H40" s="42" t="s">
        <v>190</v>
      </c>
      <c r="I40" s="119" t="s">
        <v>204</v>
      </c>
    </row>
    <row r="44" spans="1:9" ht="54.75" customHeight="1">
      <c r="B44" s="4" t="s">
        <v>33</v>
      </c>
    </row>
    <row r="45" spans="1:9" ht="54.75" customHeight="1">
      <c r="B45" s="4" t="s">
        <v>70</v>
      </c>
    </row>
    <row r="47" spans="1:9" ht="54.75" customHeight="1">
      <c r="B47" s="4" t="s">
        <v>71</v>
      </c>
    </row>
    <row r="48" spans="1:9" ht="54.75" customHeight="1">
      <c r="B48" s="4" t="s">
        <v>72</v>
      </c>
    </row>
    <row r="50" spans="2:2" ht="54.75" customHeight="1">
      <c r="B50" s="4" t="s">
        <v>73</v>
      </c>
    </row>
    <row r="52" spans="2:2" ht="54.75" customHeight="1">
      <c r="B52" s="4" t="s">
        <v>74</v>
      </c>
    </row>
    <row r="53" spans="2:2" ht="54.75" customHeight="1">
      <c r="B53" s="4" t="s">
        <v>75</v>
      </c>
    </row>
    <row r="54" spans="2:2" ht="54.75" customHeight="1">
      <c r="B54" s="4" t="s">
        <v>76</v>
      </c>
    </row>
    <row r="55" spans="2:2" ht="54.75" customHeight="1">
      <c r="B55" s="4" t="s">
        <v>77</v>
      </c>
    </row>
    <row r="56" spans="2:2" ht="54.75" customHeight="1">
      <c r="B56" s="4" t="s">
        <v>78</v>
      </c>
    </row>
    <row r="57" spans="2:2" ht="54.75" customHeight="1">
      <c r="B57" s="4" t="s">
        <v>79</v>
      </c>
    </row>
    <row r="59" spans="2:2" ht="54.75" customHeight="1">
      <c r="B59" s="4" t="s">
        <v>43</v>
      </c>
    </row>
    <row r="60" spans="2:2" ht="54.75" customHeight="1">
      <c r="B60" s="4" t="s">
        <v>80</v>
      </c>
    </row>
    <row r="61" spans="2:2" ht="54.75" customHeight="1">
      <c r="B61" s="4" t="s">
        <v>81</v>
      </c>
    </row>
    <row r="62" spans="2:2" ht="54.75" customHeight="1">
      <c r="B62" s="4" t="s">
        <v>200</v>
      </c>
    </row>
    <row r="73" spans="6:6" ht="54.75" customHeight="1">
      <c r="F73" s="25"/>
    </row>
    <row r="74" spans="6:6" ht="54.75" customHeight="1">
      <c r="F74" s="25"/>
    </row>
    <row r="75" spans="6:6" ht="54.75" customHeight="1">
      <c r="F75" s="25"/>
    </row>
    <row r="76" spans="6:6" ht="54.75" customHeight="1">
      <c r="F76" s="25"/>
    </row>
    <row r="77" spans="6:6" ht="54.75" customHeight="1">
      <c r="F77" s="25"/>
    </row>
    <row r="78" spans="6:6" ht="54.75" customHeight="1">
      <c r="F78" s="25"/>
    </row>
    <row r="79" spans="6:6" ht="54.75" customHeight="1">
      <c r="F79" s="25"/>
    </row>
  </sheetData>
  <protectedRanges>
    <protectedRange sqref="B59:B62" name="Intervallo1"/>
  </protectedRanges>
  <mergeCells count="33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A11:A15"/>
    <mergeCell ref="G11:H12"/>
    <mergeCell ref="B12:B15"/>
    <mergeCell ref="G13:H15"/>
    <mergeCell ref="A4:A10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I16:I19"/>
    <mergeCell ref="I13:I15"/>
    <mergeCell ref="A30:A35"/>
    <mergeCell ref="A36:A39"/>
    <mergeCell ref="A16:A19"/>
    <mergeCell ref="G16:H16"/>
    <mergeCell ref="G17:H17"/>
    <mergeCell ref="G18:H18"/>
    <mergeCell ref="G19:H19"/>
    <mergeCell ref="A20:A29"/>
  </mergeCells>
  <dataValidations count="5">
    <dataValidation type="list" allowBlank="1" showInputMessage="1" showErrorMessage="1" sqref="G11:H12">
      <formula1>$B$52:$B$57</formula1>
    </dataValidation>
    <dataValidation type="list" allowBlank="1" showInputMessage="1" showErrorMessage="1" sqref="G20:G40 G2:H2 G6:H7">
      <formula1>$B$44:$B$45</formula1>
    </dataValidation>
    <dataValidation type="list" allowBlank="1" showInputMessage="1" showErrorMessage="1" sqref="G10">
      <formula1>$B$50</formula1>
    </dataValidation>
    <dataValidation type="list" allowBlank="1" showInputMessage="1" showErrorMessage="1" sqref="G8:H9">
      <formula1>$B$47:$B$48</formula1>
    </dataValidation>
    <dataValidation type="list" allowBlank="1" showInputMessage="1" showErrorMessage="1" sqref="G13:H15">
      <formula1>$B$59:$B$62</formula1>
    </dataValidation>
  </dataValidations>
  <hyperlinks>
    <hyperlink ref="I10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5" sqref="G5:H5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52.7109375" style="4" customWidth="1"/>
    <col min="9" max="9" width="57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380</v>
      </c>
      <c r="H1" s="457"/>
      <c r="I1" s="53" t="s">
        <v>103</v>
      </c>
      <c r="M1" s="2"/>
      <c r="R1" s="1"/>
      <c r="S1" s="1"/>
      <c r="T1" s="1"/>
    </row>
    <row r="2" spans="1:23" ht="30" customHeight="1" thickBot="1">
      <c r="A2" s="452"/>
      <c r="B2" s="52" t="s">
        <v>102</v>
      </c>
      <c r="C2" s="300"/>
      <c r="D2" s="301"/>
      <c r="E2" s="300"/>
      <c r="F2" s="301"/>
      <c r="G2" s="458" t="s">
        <v>33</v>
      </c>
      <c r="H2" s="459"/>
      <c r="I2" s="103"/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6">
        <v>41801</v>
      </c>
      <c r="H3" s="463"/>
      <c r="I3" s="85"/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379</v>
      </c>
      <c r="H4" s="443"/>
      <c r="I4" s="85"/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5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305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75"/>
      <c r="H8" s="476"/>
      <c r="I8" s="86"/>
    </row>
    <row r="9" spans="1:23" ht="16.5" customHeight="1">
      <c r="A9" s="409"/>
      <c r="B9" s="305"/>
      <c r="C9" s="12"/>
      <c r="D9" s="12"/>
      <c r="E9" s="13"/>
      <c r="F9" s="12"/>
      <c r="G9" s="477"/>
      <c r="H9" s="478"/>
      <c r="I9" s="85"/>
    </row>
    <row r="10" spans="1:23" ht="1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/>
      <c r="H10" s="101"/>
      <c r="I10" s="89"/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40"/>
      <c r="I11" s="85"/>
    </row>
    <row r="12" spans="1:23" ht="21" customHeight="1">
      <c r="A12" s="420" t="s">
        <v>1</v>
      </c>
      <c r="B12" s="304" t="s">
        <v>100</v>
      </c>
      <c r="C12" s="17" t="s">
        <v>45</v>
      </c>
      <c r="D12" s="313" t="s">
        <v>27</v>
      </c>
      <c r="E12" s="17" t="s">
        <v>26</v>
      </c>
      <c r="F12" s="36" t="s">
        <v>42</v>
      </c>
      <c r="G12" s="429"/>
      <c r="H12" s="430"/>
      <c r="I12" s="86"/>
    </row>
    <row r="13" spans="1:23" ht="17.25" customHeight="1">
      <c r="A13" s="427"/>
      <c r="B13" s="433" t="s">
        <v>101</v>
      </c>
      <c r="C13" s="10" t="s">
        <v>12</v>
      </c>
      <c r="D13" s="303" t="s">
        <v>50</v>
      </c>
      <c r="E13" s="10" t="s">
        <v>12</v>
      </c>
      <c r="F13" s="34" t="s">
        <v>43</v>
      </c>
      <c r="G13" s="431"/>
      <c r="H13" s="432"/>
      <c r="I13" s="85"/>
    </row>
    <row r="14" spans="1:23" ht="18" customHeight="1">
      <c r="A14" s="427"/>
      <c r="B14" s="434"/>
      <c r="C14" s="8" t="s">
        <v>11</v>
      </c>
      <c r="D14" s="312"/>
      <c r="E14" s="8" t="s">
        <v>11</v>
      </c>
      <c r="F14" s="35" t="s">
        <v>48</v>
      </c>
      <c r="G14" s="423"/>
      <c r="H14" s="424"/>
      <c r="I14" s="85"/>
    </row>
    <row r="15" spans="1:23" ht="20.25" customHeight="1">
      <c r="A15" s="427"/>
      <c r="B15" s="434"/>
      <c r="C15" s="8" t="s">
        <v>28</v>
      </c>
      <c r="D15" s="308"/>
      <c r="E15" s="8" t="s">
        <v>28</v>
      </c>
      <c r="F15" s="37"/>
      <c r="G15" s="444"/>
      <c r="H15" s="445"/>
      <c r="I15" s="85"/>
    </row>
    <row r="16" spans="1:23" ht="20.25" customHeight="1" thickBot="1">
      <c r="A16" s="428"/>
      <c r="B16" s="435"/>
      <c r="C16" s="5" t="s">
        <v>29</v>
      </c>
      <c r="D16" s="310"/>
      <c r="E16" s="5" t="s">
        <v>29</v>
      </c>
      <c r="F16" s="38"/>
      <c r="G16" s="464"/>
      <c r="H16" s="465"/>
      <c r="I16" s="85"/>
    </row>
    <row r="17" spans="1:9" ht="48.75" customHeight="1">
      <c r="A17" s="413" t="s">
        <v>18</v>
      </c>
      <c r="B17" s="304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69"/>
      <c r="H17" s="470"/>
      <c r="I17" s="85"/>
    </row>
    <row r="18" spans="1:9" ht="39.75" customHeight="1">
      <c r="A18" s="409"/>
      <c r="B18" s="305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471"/>
      <c r="H18" s="472"/>
      <c r="I18" s="85"/>
    </row>
    <row r="19" spans="1:9" ht="38.25" customHeight="1">
      <c r="A19" s="409"/>
      <c r="B19" s="305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471"/>
      <c r="H19" s="472"/>
      <c r="I19" s="85"/>
    </row>
    <row r="20" spans="1:9" ht="34.5" customHeight="1" thickBot="1">
      <c r="A20" s="410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418"/>
      <c r="H20" s="419"/>
      <c r="I20" s="85"/>
    </row>
    <row r="21" spans="1:9" ht="42.75" customHeight="1">
      <c r="A21" s="420" t="s">
        <v>2</v>
      </c>
      <c r="B21" s="304" t="s">
        <v>82</v>
      </c>
      <c r="C21" s="306" t="s">
        <v>64</v>
      </c>
      <c r="D21" s="7" t="s">
        <v>65</v>
      </c>
      <c r="E21" s="306"/>
      <c r="F21" s="7"/>
      <c r="G21" s="307"/>
      <c r="H21" s="7"/>
      <c r="I21" s="296"/>
    </row>
    <row r="22" spans="1:9" ht="44.25" customHeight="1">
      <c r="A22" s="421"/>
      <c r="B22" s="305" t="s">
        <v>86</v>
      </c>
      <c r="C22" s="307" t="s">
        <v>33</v>
      </c>
      <c r="D22" s="8" t="s">
        <v>62</v>
      </c>
      <c r="E22" s="307"/>
      <c r="F22" s="8"/>
      <c r="G22" s="307"/>
      <c r="H22" s="8"/>
      <c r="I22" s="296"/>
    </row>
    <row r="23" spans="1:9" ht="40.5" customHeight="1">
      <c r="A23" s="421"/>
      <c r="B23" s="305" t="s">
        <v>83</v>
      </c>
      <c r="C23" s="307"/>
      <c r="D23" s="8"/>
      <c r="E23" s="307" t="s">
        <v>33</v>
      </c>
      <c r="F23" s="8" t="s">
        <v>57</v>
      </c>
      <c r="G23" s="311"/>
      <c r="H23" s="30"/>
      <c r="I23" s="85"/>
    </row>
    <row r="24" spans="1:9" ht="36.75" customHeight="1">
      <c r="A24" s="421"/>
      <c r="B24" s="305" t="s">
        <v>4</v>
      </c>
      <c r="C24" s="307"/>
      <c r="D24" s="8"/>
      <c r="E24" s="307" t="s">
        <v>33</v>
      </c>
      <c r="F24" s="8" t="s">
        <v>58</v>
      </c>
      <c r="G24" s="307"/>
      <c r="H24" s="8"/>
      <c r="I24" s="85"/>
    </row>
    <row r="25" spans="1:9" ht="34.5" customHeight="1">
      <c r="A25" s="421"/>
      <c r="B25" s="305" t="s">
        <v>84</v>
      </c>
      <c r="C25" s="307"/>
      <c r="D25" s="8"/>
      <c r="E25" s="307" t="s">
        <v>33</v>
      </c>
      <c r="F25" s="8" t="s">
        <v>58</v>
      </c>
      <c r="G25" s="307"/>
      <c r="H25" s="8"/>
      <c r="I25" s="85"/>
    </row>
    <row r="26" spans="1:9" ht="34.5" customHeight="1">
      <c r="A26" s="421"/>
      <c r="B26" s="305" t="s">
        <v>85</v>
      </c>
      <c r="C26" s="302"/>
      <c r="D26" s="10"/>
      <c r="E26" s="302"/>
      <c r="F26" s="10"/>
      <c r="G26" s="302"/>
      <c r="H26" s="10"/>
      <c r="I26" s="85"/>
    </row>
    <row r="27" spans="1:9" ht="34.5" customHeight="1">
      <c r="A27" s="421"/>
      <c r="B27" s="305" t="s">
        <v>87</v>
      </c>
      <c r="C27" s="302"/>
      <c r="D27" s="10"/>
      <c r="E27" s="302"/>
      <c r="F27" s="10"/>
      <c r="G27" s="302"/>
      <c r="H27" s="10"/>
      <c r="I27" s="85"/>
    </row>
    <row r="28" spans="1:9" ht="34.5" customHeight="1">
      <c r="A28" s="421"/>
      <c r="B28" s="305" t="s">
        <v>88</v>
      </c>
      <c r="C28" s="302"/>
      <c r="D28" s="10"/>
      <c r="E28" s="302"/>
      <c r="F28" s="10"/>
      <c r="G28" s="302"/>
      <c r="H28" s="10"/>
      <c r="I28" s="85"/>
    </row>
    <row r="29" spans="1:9" ht="34.5" customHeight="1">
      <c r="A29" s="421"/>
      <c r="B29" s="305" t="s">
        <v>91</v>
      </c>
      <c r="C29" s="302"/>
      <c r="D29" s="10"/>
      <c r="E29" s="302"/>
      <c r="F29" s="10"/>
      <c r="G29" s="302"/>
      <c r="H29" s="10"/>
      <c r="I29" s="88"/>
    </row>
    <row r="30" spans="1:9" ht="36" customHeight="1" thickBot="1">
      <c r="A30" s="422"/>
      <c r="B30" s="50" t="s">
        <v>89</v>
      </c>
      <c r="C30" s="309"/>
      <c r="D30" s="9"/>
      <c r="E30" s="309" t="s">
        <v>68</v>
      </c>
      <c r="F30" s="9"/>
      <c r="G30" s="307"/>
      <c r="H30" s="9"/>
      <c r="I30" s="85"/>
    </row>
    <row r="31" spans="1:9" ht="26.25" customHeight="1">
      <c r="A31" s="408" t="s">
        <v>90</v>
      </c>
      <c r="B31" s="304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5"/>
    </row>
    <row r="32" spans="1:9" ht="31.5" customHeight="1">
      <c r="A32" s="409"/>
      <c r="B32" s="305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409"/>
      <c r="B33" s="305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409"/>
      <c r="B34" s="305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409"/>
      <c r="B35" s="305" t="s">
        <v>5</v>
      </c>
      <c r="C35" s="8"/>
      <c r="D35" s="8"/>
      <c r="E35" s="8" t="s">
        <v>41</v>
      </c>
      <c r="F35" s="8" t="s">
        <v>59</v>
      </c>
      <c r="G35" s="8"/>
      <c r="H35" s="8"/>
      <c r="I35" s="85"/>
    </row>
    <row r="36" spans="1:9" ht="54" customHeight="1" thickBot="1">
      <c r="A36" s="410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57.75" customHeight="1">
      <c r="A37" s="411" t="s">
        <v>19</v>
      </c>
      <c r="B37" s="304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412"/>
      <c r="B38" s="305" t="s">
        <v>3</v>
      </c>
      <c r="C38" s="307"/>
      <c r="D38" s="8"/>
      <c r="E38" s="307" t="s">
        <v>10</v>
      </c>
      <c r="F38" s="8"/>
      <c r="G38" s="307"/>
      <c r="H38" s="8"/>
      <c r="I38" s="85"/>
    </row>
    <row r="39" spans="1:9" ht="48" customHeight="1">
      <c r="A39" s="412"/>
      <c r="B39" s="305" t="s">
        <v>6</v>
      </c>
      <c r="C39" s="307"/>
      <c r="D39" s="8"/>
      <c r="E39" s="307"/>
      <c r="F39" s="8"/>
      <c r="G39" s="307"/>
      <c r="H39" s="8"/>
      <c r="I39" s="85"/>
    </row>
    <row r="40" spans="1:9" ht="51.75" customHeight="1" thickBot="1">
      <c r="A40" s="412"/>
      <c r="B40" s="47" t="s">
        <v>5</v>
      </c>
      <c r="C40" s="307"/>
      <c r="D40" s="8"/>
      <c r="E40" s="307"/>
      <c r="F40" s="8"/>
      <c r="G40" s="307"/>
      <c r="H40" s="8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10" workbookViewId="0">
      <selection activeCell="B17" sqref="B17:B20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52.7109375" style="4" customWidth="1"/>
    <col min="9" max="9" width="57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352</v>
      </c>
      <c r="H1" s="457"/>
      <c r="I1" s="53" t="s">
        <v>103</v>
      </c>
      <c r="M1" s="2"/>
      <c r="R1" s="1"/>
      <c r="S1" s="1"/>
      <c r="T1" s="1"/>
    </row>
    <row r="2" spans="1:23" ht="30" customHeight="1" thickBot="1">
      <c r="A2" s="452"/>
      <c r="B2" s="52" t="s">
        <v>102</v>
      </c>
      <c r="C2" s="99"/>
      <c r="D2" s="100"/>
      <c r="E2" s="99"/>
      <c r="F2" s="100"/>
      <c r="G2" s="458" t="s">
        <v>33</v>
      </c>
      <c r="H2" s="459"/>
      <c r="I2" s="103"/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2" t="s">
        <v>108</v>
      </c>
      <c r="H3" s="463"/>
      <c r="I3" s="85"/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323</v>
      </c>
      <c r="H4" s="443"/>
      <c r="I4" s="85"/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5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97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75" t="s">
        <v>72</v>
      </c>
      <c r="H8" s="476"/>
      <c r="I8" s="86" t="s">
        <v>340</v>
      </c>
    </row>
    <row r="9" spans="1:23" ht="16.5" customHeight="1">
      <c r="A9" s="409"/>
      <c r="B9" s="97"/>
      <c r="C9" s="12"/>
      <c r="D9" s="12"/>
      <c r="E9" s="13"/>
      <c r="F9" s="12"/>
      <c r="G9" s="477"/>
      <c r="H9" s="478"/>
      <c r="I9" s="85"/>
    </row>
    <row r="10" spans="1:23" ht="1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101" t="s">
        <v>220</v>
      </c>
      <c r="I10" s="89" t="s">
        <v>222</v>
      </c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40" t="s">
        <v>221</v>
      </c>
      <c r="I11" s="85"/>
    </row>
    <row r="12" spans="1:23" ht="21" customHeight="1">
      <c r="A12" s="420" t="s">
        <v>1</v>
      </c>
      <c r="B12" s="98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429" t="s">
        <v>77</v>
      </c>
      <c r="H12" s="430"/>
      <c r="I12" s="86" t="s">
        <v>324</v>
      </c>
    </row>
    <row r="13" spans="1:23" ht="17.25" customHeight="1">
      <c r="A13" s="427"/>
      <c r="B13" s="433" t="s">
        <v>101</v>
      </c>
      <c r="C13" s="10" t="s">
        <v>12</v>
      </c>
      <c r="D13" s="91" t="s">
        <v>50</v>
      </c>
      <c r="E13" s="10" t="s">
        <v>12</v>
      </c>
      <c r="F13" s="34" t="s">
        <v>43</v>
      </c>
      <c r="G13" s="431"/>
      <c r="H13" s="432"/>
      <c r="I13" s="85"/>
    </row>
    <row r="14" spans="1:23" ht="18" customHeight="1">
      <c r="A14" s="427"/>
      <c r="B14" s="434"/>
      <c r="C14" s="8" t="s">
        <v>11</v>
      </c>
      <c r="D14" s="23"/>
      <c r="E14" s="8" t="s">
        <v>11</v>
      </c>
      <c r="F14" s="35" t="s">
        <v>48</v>
      </c>
      <c r="G14" s="423"/>
      <c r="H14" s="424"/>
      <c r="I14" s="85"/>
    </row>
    <row r="15" spans="1:23" ht="20.25" customHeight="1">
      <c r="A15" s="427"/>
      <c r="B15" s="434"/>
      <c r="C15" s="8" t="s">
        <v>28</v>
      </c>
      <c r="D15" s="94"/>
      <c r="E15" s="8" t="s">
        <v>28</v>
      </c>
      <c r="F15" s="37"/>
      <c r="G15" s="444"/>
      <c r="H15" s="445"/>
      <c r="I15" s="85"/>
    </row>
    <row r="16" spans="1:23" ht="20.25" customHeight="1" thickBot="1">
      <c r="A16" s="428"/>
      <c r="B16" s="435"/>
      <c r="C16" s="5" t="s">
        <v>29</v>
      </c>
      <c r="D16" s="96"/>
      <c r="E16" s="5" t="s">
        <v>29</v>
      </c>
      <c r="F16" s="38"/>
      <c r="G16" s="464"/>
      <c r="H16" s="465"/>
      <c r="I16" s="85"/>
    </row>
    <row r="17" spans="1:9" ht="48.75" customHeight="1">
      <c r="A17" s="413" t="s">
        <v>18</v>
      </c>
      <c r="B17" s="98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69" t="s">
        <v>374</v>
      </c>
      <c r="H17" s="470"/>
      <c r="I17" s="299" t="s">
        <v>378</v>
      </c>
    </row>
    <row r="18" spans="1:9" ht="39.75" customHeight="1">
      <c r="A18" s="409"/>
      <c r="B18" s="97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471" t="s">
        <v>375</v>
      </c>
      <c r="H18" s="472"/>
      <c r="I18" s="299" t="s">
        <v>377</v>
      </c>
    </row>
    <row r="19" spans="1:9" ht="38.25" customHeight="1">
      <c r="A19" s="409"/>
      <c r="B19" s="97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471" t="s">
        <v>376</v>
      </c>
      <c r="H19" s="472"/>
      <c r="I19" s="314" t="s">
        <v>382</v>
      </c>
    </row>
    <row r="20" spans="1:9" ht="34.5" customHeight="1" thickBot="1">
      <c r="A20" s="410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418" t="s">
        <v>356</v>
      </c>
      <c r="H20" s="419"/>
      <c r="I20" s="85"/>
    </row>
    <row r="21" spans="1:9" ht="42.75" customHeight="1">
      <c r="A21" s="420" t="s">
        <v>2</v>
      </c>
      <c r="B21" s="98" t="s">
        <v>82</v>
      </c>
      <c r="C21" s="92" t="s">
        <v>64</v>
      </c>
      <c r="D21" s="7" t="s">
        <v>65</v>
      </c>
      <c r="E21" s="92"/>
      <c r="F21" s="7"/>
      <c r="G21" s="93" t="s">
        <v>33</v>
      </c>
      <c r="H21" s="7">
        <v>3</v>
      </c>
      <c r="I21" s="296" t="s">
        <v>369</v>
      </c>
    </row>
    <row r="22" spans="1:9" ht="44.25" customHeight="1">
      <c r="A22" s="421"/>
      <c r="B22" s="97" t="s">
        <v>86</v>
      </c>
      <c r="C22" s="93" t="s">
        <v>33</v>
      </c>
      <c r="D22" s="8" t="s">
        <v>62</v>
      </c>
      <c r="E22" s="93"/>
      <c r="F22" s="8"/>
      <c r="G22" s="93" t="s">
        <v>33</v>
      </c>
      <c r="H22" s="8">
        <v>1</v>
      </c>
      <c r="I22" s="296" t="s">
        <v>370</v>
      </c>
    </row>
    <row r="23" spans="1:9" ht="40.5" customHeight="1">
      <c r="A23" s="421"/>
      <c r="B23" s="97" t="s">
        <v>83</v>
      </c>
      <c r="C23" s="93"/>
      <c r="D23" s="8"/>
      <c r="E23" s="93" t="s">
        <v>33</v>
      </c>
      <c r="F23" s="8" t="s">
        <v>57</v>
      </c>
      <c r="G23" s="29" t="s">
        <v>33</v>
      </c>
      <c r="H23" s="30">
        <v>1</v>
      </c>
      <c r="I23" s="85"/>
    </row>
    <row r="24" spans="1:9" ht="36.75" customHeight="1">
      <c r="A24" s="421"/>
      <c r="B24" s="97" t="s">
        <v>4</v>
      </c>
      <c r="C24" s="93"/>
      <c r="D24" s="8"/>
      <c r="E24" s="93" t="s">
        <v>33</v>
      </c>
      <c r="F24" s="8" t="s">
        <v>58</v>
      </c>
      <c r="G24" s="93" t="s">
        <v>33</v>
      </c>
      <c r="H24" s="8">
        <v>1</v>
      </c>
      <c r="I24" s="85"/>
    </row>
    <row r="25" spans="1:9" ht="34.5" customHeight="1">
      <c r="A25" s="421"/>
      <c r="B25" s="97" t="s">
        <v>84</v>
      </c>
      <c r="C25" s="93"/>
      <c r="D25" s="8"/>
      <c r="E25" s="93" t="s">
        <v>33</v>
      </c>
      <c r="F25" s="8" t="s">
        <v>58</v>
      </c>
      <c r="G25" s="93" t="s">
        <v>33</v>
      </c>
      <c r="H25" s="8">
        <v>1</v>
      </c>
      <c r="I25" s="85"/>
    </row>
    <row r="26" spans="1:9" ht="34.5" customHeight="1">
      <c r="A26" s="421"/>
      <c r="B26" s="97" t="s">
        <v>85</v>
      </c>
      <c r="C26" s="90"/>
      <c r="D26" s="10"/>
      <c r="E26" s="90"/>
      <c r="F26" s="10"/>
      <c r="G26" s="90" t="s">
        <v>33</v>
      </c>
      <c r="H26" s="10">
        <v>1</v>
      </c>
      <c r="I26" s="85"/>
    </row>
    <row r="27" spans="1:9" ht="34.5" customHeight="1">
      <c r="A27" s="421"/>
      <c r="B27" s="97" t="s">
        <v>87</v>
      </c>
      <c r="C27" s="90"/>
      <c r="D27" s="10"/>
      <c r="E27" s="90"/>
      <c r="F27" s="10"/>
      <c r="G27" s="90" t="s">
        <v>33</v>
      </c>
      <c r="H27" s="10" t="s">
        <v>325</v>
      </c>
      <c r="I27" s="85"/>
    </row>
    <row r="28" spans="1:9" ht="34.5" customHeight="1">
      <c r="A28" s="421"/>
      <c r="B28" s="97" t="s">
        <v>88</v>
      </c>
      <c r="C28" s="90"/>
      <c r="D28" s="10"/>
      <c r="E28" s="90"/>
      <c r="F28" s="10"/>
      <c r="G28" s="90" t="s">
        <v>33</v>
      </c>
      <c r="H28" s="10" t="s">
        <v>326</v>
      </c>
      <c r="I28" s="85"/>
    </row>
    <row r="29" spans="1:9" ht="34.5" customHeight="1">
      <c r="A29" s="421"/>
      <c r="B29" s="97" t="s">
        <v>91</v>
      </c>
      <c r="C29" s="90"/>
      <c r="D29" s="10"/>
      <c r="E29" s="90"/>
      <c r="F29" s="10"/>
      <c r="G29" s="90"/>
      <c r="H29" s="10"/>
      <c r="I29" s="88"/>
    </row>
    <row r="30" spans="1:9" ht="36" customHeight="1" thickBot="1">
      <c r="A30" s="422"/>
      <c r="B30" s="50" t="s">
        <v>89</v>
      </c>
      <c r="C30" s="95"/>
      <c r="D30" s="9"/>
      <c r="E30" s="95" t="s">
        <v>68</v>
      </c>
      <c r="F30" s="9"/>
      <c r="G30" s="93" t="s">
        <v>33</v>
      </c>
      <c r="H30" s="9">
        <v>3</v>
      </c>
      <c r="I30" s="85" t="s">
        <v>334</v>
      </c>
    </row>
    <row r="31" spans="1:9" ht="26.25" customHeight="1">
      <c r="A31" s="408" t="s">
        <v>90</v>
      </c>
      <c r="B31" s="98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5"/>
    </row>
    <row r="32" spans="1:9" ht="31.5" customHeight="1">
      <c r="A32" s="409"/>
      <c r="B32" s="97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409"/>
      <c r="B33" s="97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409"/>
      <c r="B34" s="97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409"/>
      <c r="B35" s="97" t="s">
        <v>5</v>
      </c>
      <c r="C35" s="8"/>
      <c r="D35" s="8"/>
      <c r="E35" s="8" t="s">
        <v>41</v>
      </c>
      <c r="F35" s="8" t="s">
        <v>59</v>
      </c>
      <c r="G35" s="8"/>
      <c r="H35" s="8"/>
      <c r="I35" s="85"/>
    </row>
    <row r="36" spans="1:9" ht="54" customHeight="1" thickBot="1">
      <c r="A36" s="410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57.75" customHeight="1">
      <c r="A37" s="411" t="s">
        <v>19</v>
      </c>
      <c r="B37" s="98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412"/>
      <c r="B38" s="97" t="s">
        <v>3</v>
      </c>
      <c r="C38" s="93"/>
      <c r="D38" s="8"/>
      <c r="E38" s="93" t="s">
        <v>10</v>
      </c>
      <c r="F38" s="8"/>
      <c r="G38" s="93"/>
      <c r="H38" s="8"/>
      <c r="I38" s="85"/>
    </row>
    <row r="39" spans="1:9" ht="48" customHeight="1">
      <c r="A39" s="412"/>
      <c r="B39" s="97" t="s">
        <v>6</v>
      </c>
      <c r="C39" s="93"/>
      <c r="D39" s="8"/>
      <c r="E39" s="93"/>
      <c r="F39" s="8"/>
      <c r="G39" s="93"/>
      <c r="H39" s="8"/>
      <c r="I39" s="85"/>
    </row>
    <row r="40" spans="1:9" ht="51.75" customHeight="1" thickBot="1">
      <c r="A40" s="412"/>
      <c r="B40" s="47" t="s">
        <v>5</v>
      </c>
      <c r="C40" s="93"/>
      <c r="D40" s="8"/>
      <c r="E40" s="93"/>
      <c r="F40" s="8"/>
      <c r="G40" s="93"/>
      <c r="H40" s="8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20" sqref="G20:H20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9.710937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335</v>
      </c>
      <c r="H1" s="457"/>
      <c r="I1" s="53" t="s">
        <v>103</v>
      </c>
      <c r="M1" s="2"/>
      <c r="R1" s="1"/>
      <c r="S1" s="1"/>
      <c r="T1" s="1"/>
    </row>
    <row r="2" spans="1:23" ht="30" customHeight="1" thickBot="1">
      <c r="A2" s="452"/>
      <c r="B2" s="52" t="s">
        <v>102</v>
      </c>
      <c r="C2" s="72"/>
      <c r="D2" s="73"/>
      <c r="E2" s="72"/>
      <c r="F2" s="73"/>
      <c r="G2" s="458" t="s">
        <v>33</v>
      </c>
      <c r="H2" s="459"/>
      <c r="I2" s="84"/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2" t="s">
        <v>304</v>
      </c>
      <c r="H3" s="463"/>
      <c r="I3" s="85"/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84" t="s">
        <v>396</v>
      </c>
      <c r="H4" s="485"/>
      <c r="I4" s="85"/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5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8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75" t="s">
        <v>72</v>
      </c>
      <c r="H8" s="476"/>
      <c r="I8" s="85"/>
    </row>
    <row r="9" spans="1:23" ht="16.5" customHeight="1">
      <c r="A9" s="409"/>
      <c r="B9" s="81"/>
      <c r="C9" s="12"/>
      <c r="D9" s="12"/>
      <c r="E9" s="13"/>
      <c r="F9" s="12"/>
      <c r="G9" s="477"/>
      <c r="H9" s="478"/>
      <c r="I9" s="85"/>
    </row>
    <row r="10" spans="1:23" ht="1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274" t="s">
        <v>384</v>
      </c>
      <c r="I10" s="86" t="s">
        <v>383</v>
      </c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273"/>
      <c r="I11" s="85"/>
    </row>
    <row r="12" spans="1:23" ht="21" customHeight="1">
      <c r="A12" s="420" t="s">
        <v>1</v>
      </c>
      <c r="B12" s="71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429" t="s">
        <v>77</v>
      </c>
      <c r="H12" s="430"/>
      <c r="I12" s="86" t="s">
        <v>342</v>
      </c>
    </row>
    <row r="13" spans="1:23" ht="17.25" customHeight="1">
      <c r="A13" s="427"/>
      <c r="B13" s="433" t="s">
        <v>101</v>
      </c>
      <c r="C13" s="10" t="s">
        <v>12</v>
      </c>
      <c r="D13" s="75" t="s">
        <v>50</v>
      </c>
      <c r="E13" s="10" t="s">
        <v>12</v>
      </c>
      <c r="F13" s="34" t="s">
        <v>43</v>
      </c>
      <c r="G13" s="431"/>
      <c r="H13" s="432"/>
      <c r="I13" s="86" t="s">
        <v>343</v>
      </c>
    </row>
    <row r="14" spans="1:23" ht="18" customHeight="1">
      <c r="A14" s="427"/>
      <c r="B14" s="434"/>
      <c r="C14" s="8" t="s">
        <v>11</v>
      </c>
      <c r="D14" s="23"/>
      <c r="E14" s="8" t="s">
        <v>11</v>
      </c>
      <c r="F14" s="35" t="s">
        <v>48</v>
      </c>
      <c r="G14" s="423"/>
      <c r="H14" s="424"/>
      <c r="I14" s="85"/>
    </row>
    <row r="15" spans="1:23" ht="20.25" customHeight="1">
      <c r="A15" s="427"/>
      <c r="B15" s="434"/>
      <c r="C15" s="8" t="s">
        <v>28</v>
      </c>
      <c r="D15" s="78"/>
      <c r="E15" s="8" t="s">
        <v>28</v>
      </c>
      <c r="F15" s="37"/>
      <c r="G15" s="444"/>
      <c r="H15" s="445"/>
      <c r="I15" s="85"/>
    </row>
    <row r="16" spans="1:23" ht="20.25" customHeight="1" thickBot="1">
      <c r="A16" s="428"/>
      <c r="B16" s="435"/>
      <c r="C16" s="5" t="s">
        <v>29</v>
      </c>
      <c r="D16" s="80"/>
      <c r="E16" s="5" t="s">
        <v>29</v>
      </c>
      <c r="F16" s="38"/>
      <c r="G16" s="444"/>
      <c r="H16" s="445"/>
      <c r="I16" s="85"/>
    </row>
    <row r="17" spans="1:9" ht="48.75" customHeight="1">
      <c r="A17" s="413" t="s">
        <v>18</v>
      </c>
      <c r="B17" s="71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16" t="s">
        <v>386</v>
      </c>
      <c r="H17" s="417"/>
      <c r="I17" s="85" t="s">
        <v>387</v>
      </c>
    </row>
    <row r="18" spans="1:9" ht="39.75" customHeight="1">
      <c r="A18" s="409"/>
      <c r="B18" s="81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425" t="s">
        <v>389</v>
      </c>
      <c r="H18" s="426"/>
      <c r="I18" s="86" t="s">
        <v>392</v>
      </c>
    </row>
    <row r="19" spans="1:9" ht="38.25" customHeight="1">
      <c r="A19" s="409"/>
      <c r="B19" s="81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425">
        <v>200</v>
      </c>
      <c r="H19" s="426"/>
      <c r="I19" s="85"/>
    </row>
    <row r="20" spans="1:9" ht="34.5" customHeight="1" thickBot="1">
      <c r="A20" s="410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418" t="s">
        <v>388</v>
      </c>
      <c r="H20" s="419"/>
      <c r="I20" s="85"/>
    </row>
    <row r="21" spans="1:9" ht="42.75" customHeight="1">
      <c r="A21" s="420" t="s">
        <v>2</v>
      </c>
      <c r="B21" s="71" t="s">
        <v>82</v>
      </c>
      <c r="C21" s="76" t="s">
        <v>64</v>
      </c>
      <c r="D21" s="7" t="s">
        <v>65</v>
      </c>
      <c r="E21" s="76"/>
      <c r="F21" s="7"/>
      <c r="G21" s="77" t="s">
        <v>33</v>
      </c>
      <c r="H21" s="7" t="s">
        <v>358</v>
      </c>
      <c r="I21" s="86"/>
    </row>
    <row r="22" spans="1:9" ht="44.25" customHeight="1">
      <c r="A22" s="421"/>
      <c r="B22" s="81" t="s">
        <v>86</v>
      </c>
      <c r="C22" s="77" t="s">
        <v>33</v>
      </c>
      <c r="D22" s="8" t="s">
        <v>62</v>
      </c>
      <c r="E22" s="77"/>
      <c r="F22" s="8"/>
      <c r="G22" s="77" t="s">
        <v>33</v>
      </c>
      <c r="H22" s="8" t="s">
        <v>359</v>
      </c>
      <c r="I22" s="85"/>
    </row>
    <row r="23" spans="1:9" ht="40.5" customHeight="1">
      <c r="A23" s="421"/>
      <c r="B23" s="81" t="s">
        <v>83</v>
      </c>
      <c r="C23" s="77"/>
      <c r="D23" s="8"/>
      <c r="E23" s="77" t="s">
        <v>33</v>
      </c>
      <c r="F23" s="8" t="s">
        <v>57</v>
      </c>
      <c r="G23" s="29" t="s">
        <v>33</v>
      </c>
      <c r="H23" s="30">
        <v>1</v>
      </c>
      <c r="I23" s="85"/>
    </row>
    <row r="24" spans="1:9" ht="36.75" customHeight="1">
      <c r="A24" s="421"/>
      <c r="B24" s="81" t="s">
        <v>4</v>
      </c>
      <c r="C24" s="77"/>
      <c r="D24" s="8"/>
      <c r="E24" s="77" t="s">
        <v>33</v>
      </c>
      <c r="F24" s="8" t="s">
        <v>58</v>
      </c>
      <c r="G24" s="77" t="s">
        <v>33</v>
      </c>
      <c r="H24" s="8">
        <v>4</v>
      </c>
      <c r="I24" s="85"/>
    </row>
    <row r="25" spans="1:9" ht="34.5" customHeight="1">
      <c r="A25" s="421"/>
      <c r="B25" s="81" t="s">
        <v>84</v>
      </c>
      <c r="C25" s="77"/>
      <c r="D25" s="8"/>
      <c r="E25" s="77" t="s">
        <v>33</v>
      </c>
      <c r="F25" s="8" t="s">
        <v>58</v>
      </c>
      <c r="G25" s="77" t="s">
        <v>33</v>
      </c>
      <c r="H25" s="8">
        <v>1</v>
      </c>
      <c r="I25" s="85"/>
    </row>
    <row r="26" spans="1:9" ht="34.5" customHeight="1">
      <c r="A26" s="421"/>
      <c r="B26" s="81" t="s">
        <v>85</v>
      </c>
      <c r="C26" s="74"/>
      <c r="D26" s="10"/>
      <c r="E26" s="74"/>
      <c r="F26" s="10"/>
      <c r="G26" s="74"/>
      <c r="H26" s="10"/>
      <c r="I26" s="85"/>
    </row>
    <row r="27" spans="1:9" ht="34.5" customHeight="1">
      <c r="A27" s="421"/>
      <c r="B27" s="81" t="s">
        <v>87</v>
      </c>
      <c r="C27" s="74"/>
      <c r="D27" s="10"/>
      <c r="E27" s="74"/>
      <c r="F27" s="10"/>
      <c r="G27" s="74" t="s">
        <v>33</v>
      </c>
      <c r="H27" s="10" t="s">
        <v>360</v>
      </c>
      <c r="I27" s="85"/>
    </row>
    <row r="28" spans="1:9" ht="34.5" customHeight="1">
      <c r="A28" s="421"/>
      <c r="B28" s="81" t="s">
        <v>88</v>
      </c>
      <c r="C28" s="74"/>
      <c r="D28" s="10"/>
      <c r="E28" s="74"/>
      <c r="F28" s="10"/>
      <c r="G28" s="74" t="s">
        <v>33</v>
      </c>
      <c r="H28" s="10" t="s">
        <v>357</v>
      </c>
      <c r="I28" s="85"/>
    </row>
    <row r="29" spans="1:9" ht="34.5" customHeight="1">
      <c r="A29" s="421"/>
      <c r="B29" s="81" t="s">
        <v>91</v>
      </c>
      <c r="C29" s="74"/>
      <c r="D29" s="10"/>
      <c r="E29" s="74"/>
      <c r="F29" s="10"/>
      <c r="G29" s="74" t="s">
        <v>33</v>
      </c>
      <c r="H29" s="10" t="s">
        <v>390</v>
      </c>
      <c r="I29" s="86" t="s">
        <v>391</v>
      </c>
    </row>
    <row r="30" spans="1:9" ht="36" customHeight="1" thickBot="1">
      <c r="A30" s="422"/>
      <c r="B30" s="50" t="s">
        <v>89</v>
      </c>
      <c r="C30" s="79"/>
      <c r="D30" s="9"/>
      <c r="E30" s="79" t="s">
        <v>68</v>
      </c>
      <c r="F30" s="9"/>
      <c r="G30" s="77" t="s">
        <v>33</v>
      </c>
      <c r="H30" s="9" t="s">
        <v>361</v>
      </c>
      <c r="I30" s="85"/>
    </row>
    <row r="31" spans="1:9" ht="26.25" customHeight="1">
      <c r="A31" s="408" t="s">
        <v>90</v>
      </c>
      <c r="B31" s="71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 t="s">
        <v>70</v>
      </c>
      <c r="H31" s="31" t="s">
        <v>362</v>
      </c>
      <c r="I31" s="86"/>
    </row>
    <row r="32" spans="1:9" ht="31.5" customHeight="1">
      <c r="A32" s="409"/>
      <c r="B32" s="81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409"/>
      <c r="B33" s="81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409"/>
      <c r="B34" s="81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409"/>
      <c r="B35" s="81" t="s">
        <v>5</v>
      </c>
      <c r="C35" s="8"/>
      <c r="D35" s="8"/>
      <c r="E35" s="8" t="s">
        <v>41</v>
      </c>
      <c r="F35" s="8" t="s">
        <v>59</v>
      </c>
      <c r="G35" s="8"/>
      <c r="H35" s="8"/>
      <c r="I35" s="86"/>
    </row>
    <row r="36" spans="1:9" ht="54" customHeight="1" thickBot="1">
      <c r="A36" s="410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30"/>
      <c r="I36" s="86"/>
    </row>
    <row r="37" spans="1:9" ht="57.75" customHeight="1">
      <c r="A37" s="411" t="s">
        <v>19</v>
      </c>
      <c r="B37" s="71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412"/>
      <c r="B38" s="81" t="s">
        <v>3</v>
      </c>
      <c r="C38" s="77"/>
      <c r="D38" s="8"/>
      <c r="E38" s="77" t="s">
        <v>10</v>
      </c>
      <c r="F38" s="8"/>
      <c r="G38" s="77"/>
      <c r="H38" s="8"/>
      <c r="I38" s="85"/>
    </row>
    <row r="39" spans="1:9" ht="48" customHeight="1">
      <c r="A39" s="412"/>
      <c r="B39" s="81" t="s">
        <v>6</v>
      </c>
      <c r="C39" s="77"/>
      <c r="D39" s="8"/>
      <c r="E39" s="77"/>
      <c r="F39" s="8"/>
      <c r="G39" s="77"/>
      <c r="H39" s="8"/>
      <c r="I39" s="85"/>
    </row>
    <row r="40" spans="1:9" ht="51.75" customHeight="1" thickBot="1">
      <c r="A40" s="412"/>
      <c r="B40" s="47" t="s">
        <v>5</v>
      </c>
      <c r="C40" s="77"/>
      <c r="D40" s="8"/>
      <c r="E40" s="77"/>
      <c r="F40" s="8"/>
      <c r="G40" s="77"/>
      <c r="H40" s="30"/>
      <c r="I40" s="86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22" workbookViewId="0">
      <selection activeCell="H26" sqref="H26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57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346</v>
      </c>
      <c r="H1" s="457"/>
      <c r="I1" s="53" t="s">
        <v>103</v>
      </c>
      <c r="M1" s="2"/>
      <c r="R1" s="1"/>
      <c r="S1" s="1"/>
      <c r="T1" s="1"/>
    </row>
    <row r="2" spans="1:23" ht="30" customHeight="1" thickBot="1">
      <c r="A2" s="452"/>
      <c r="B2" s="52" t="s">
        <v>102</v>
      </c>
      <c r="C2" s="72"/>
      <c r="D2" s="73"/>
      <c r="E2" s="72"/>
      <c r="F2" s="73"/>
      <c r="G2" s="458" t="s">
        <v>33</v>
      </c>
      <c r="H2" s="459"/>
      <c r="I2" s="297"/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2" t="s">
        <v>407</v>
      </c>
      <c r="H3" s="463"/>
      <c r="I3" s="85"/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381</v>
      </c>
      <c r="H4" s="443"/>
      <c r="I4" s="85"/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5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8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75" t="s">
        <v>72</v>
      </c>
      <c r="H8" s="476"/>
      <c r="I8" s="85"/>
    </row>
    <row r="9" spans="1:23" ht="16.5" customHeight="1">
      <c r="A9" s="409"/>
      <c r="B9" s="81"/>
      <c r="C9" s="12"/>
      <c r="D9" s="12"/>
      <c r="E9" s="13"/>
      <c r="F9" s="12"/>
      <c r="G9" s="477"/>
      <c r="H9" s="478"/>
      <c r="I9" s="85"/>
    </row>
    <row r="10" spans="1:23" ht="1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101" t="s">
        <v>344</v>
      </c>
      <c r="I10" s="85"/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40" t="s">
        <v>345</v>
      </c>
      <c r="I11" s="88"/>
    </row>
    <row r="12" spans="1:23" ht="21" customHeight="1">
      <c r="A12" s="420" t="s">
        <v>1</v>
      </c>
      <c r="B12" s="71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429" t="s">
        <v>77</v>
      </c>
      <c r="H12" s="430"/>
      <c r="I12" s="86" t="s">
        <v>339</v>
      </c>
    </row>
    <row r="13" spans="1:23" ht="17.25" customHeight="1">
      <c r="A13" s="427"/>
      <c r="B13" s="433" t="s">
        <v>101</v>
      </c>
      <c r="C13" s="10" t="s">
        <v>12</v>
      </c>
      <c r="D13" s="75" t="s">
        <v>50</v>
      </c>
      <c r="E13" s="10" t="s">
        <v>12</v>
      </c>
      <c r="F13" s="34" t="s">
        <v>43</v>
      </c>
      <c r="G13" s="431"/>
      <c r="H13" s="432"/>
      <c r="I13" s="85"/>
    </row>
    <row r="14" spans="1:23" ht="18" customHeight="1">
      <c r="A14" s="427"/>
      <c r="B14" s="434"/>
      <c r="C14" s="8" t="s">
        <v>11</v>
      </c>
      <c r="D14" s="23"/>
      <c r="E14" s="8" t="s">
        <v>11</v>
      </c>
      <c r="F14" s="35" t="s">
        <v>48</v>
      </c>
      <c r="G14" s="423"/>
      <c r="H14" s="424"/>
      <c r="I14" s="85"/>
    </row>
    <row r="15" spans="1:23" ht="20.25" customHeight="1">
      <c r="A15" s="427"/>
      <c r="B15" s="434"/>
      <c r="C15" s="8" t="s">
        <v>28</v>
      </c>
      <c r="D15" s="78"/>
      <c r="E15" s="8" t="s">
        <v>28</v>
      </c>
      <c r="F15" s="37"/>
      <c r="G15" s="444"/>
      <c r="H15" s="445"/>
      <c r="I15" s="85"/>
    </row>
    <row r="16" spans="1:23" ht="20.25" customHeight="1" thickBot="1">
      <c r="A16" s="428"/>
      <c r="B16" s="435"/>
      <c r="C16" s="5" t="s">
        <v>29</v>
      </c>
      <c r="D16" s="80"/>
      <c r="E16" s="5" t="s">
        <v>29</v>
      </c>
      <c r="F16" s="38"/>
      <c r="G16" s="464"/>
      <c r="H16" s="465"/>
      <c r="I16" s="85"/>
    </row>
    <row r="17" spans="1:9" ht="48.75" customHeight="1">
      <c r="A17" s="413" t="s">
        <v>18</v>
      </c>
      <c r="B17" s="71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345" t="s">
        <v>70</v>
      </c>
      <c r="H17" s="348" t="s">
        <v>418</v>
      </c>
      <c r="I17" s="85"/>
    </row>
    <row r="18" spans="1:9" ht="39.75" customHeight="1">
      <c r="A18" s="409"/>
      <c r="B18" s="81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345" t="s">
        <v>33</v>
      </c>
      <c r="H18" s="348" t="s">
        <v>417</v>
      </c>
      <c r="I18" s="88"/>
    </row>
    <row r="19" spans="1:9" ht="38.25" customHeight="1">
      <c r="A19" s="409"/>
      <c r="B19" s="81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345" t="s">
        <v>33</v>
      </c>
      <c r="H19" s="346">
        <v>150</v>
      </c>
      <c r="I19" s="89"/>
    </row>
    <row r="20" spans="1:9" ht="34.5" customHeight="1" thickBot="1">
      <c r="A20" s="410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345" t="s">
        <v>33</v>
      </c>
      <c r="H20" s="346">
        <v>250</v>
      </c>
      <c r="I20" s="85"/>
    </row>
    <row r="21" spans="1:9" ht="42.75" customHeight="1">
      <c r="A21" s="420" t="s">
        <v>2</v>
      </c>
      <c r="B21" s="71" t="s">
        <v>82</v>
      </c>
      <c r="C21" s="76" t="s">
        <v>64</v>
      </c>
      <c r="D21" s="7" t="s">
        <v>65</v>
      </c>
      <c r="E21" s="76"/>
      <c r="F21" s="7"/>
      <c r="G21" s="345" t="s">
        <v>33</v>
      </c>
      <c r="H21" s="7">
        <v>2</v>
      </c>
      <c r="I21" s="86" t="s">
        <v>341</v>
      </c>
    </row>
    <row r="22" spans="1:9" ht="44.25" customHeight="1">
      <c r="A22" s="421"/>
      <c r="B22" s="81" t="s">
        <v>86</v>
      </c>
      <c r="C22" s="77" t="s">
        <v>33</v>
      </c>
      <c r="D22" s="8" t="s">
        <v>62</v>
      </c>
      <c r="E22" s="77"/>
      <c r="F22" s="8"/>
      <c r="G22" s="77" t="s">
        <v>33</v>
      </c>
      <c r="H22" s="8">
        <v>1</v>
      </c>
      <c r="I22" s="86" t="s">
        <v>341</v>
      </c>
    </row>
    <row r="23" spans="1:9" ht="40.5" customHeight="1">
      <c r="A23" s="421"/>
      <c r="B23" s="81" t="s">
        <v>83</v>
      </c>
      <c r="C23" s="77"/>
      <c r="D23" s="8"/>
      <c r="E23" s="77" t="s">
        <v>33</v>
      </c>
      <c r="F23" s="8" t="s">
        <v>57</v>
      </c>
      <c r="G23" s="29"/>
      <c r="H23" s="30"/>
      <c r="I23" s="85"/>
    </row>
    <row r="24" spans="1:9" ht="36.75" customHeight="1">
      <c r="A24" s="421"/>
      <c r="B24" s="81" t="s">
        <v>4</v>
      </c>
      <c r="C24" s="77"/>
      <c r="D24" s="8"/>
      <c r="E24" s="77" t="s">
        <v>33</v>
      </c>
      <c r="F24" s="8" t="s">
        <v>58</v>
      </c>
      <c r="G24" s="77"/>
      <c r="H24" s="8"/>
      <c r="I24" s="85"/>
    </row>
    <row r="25" spans="1:9" ht="34.5" customHeight="1">
      <c r="A25" s="421"/>
      <c r="B25" s="81" t="s">
        <v>84</v>
      </c>
      <c r="C25" s="77"/>
      <c r="D25" s="8"/>
      <c r="E25" s="77" t="s">
        <v>33</v>
      </c>
      <c r="F25" s="8" t="s">
        <v>58</v>
      </c>
      <c r="G25" s="77"/>
      <c r="H25" s="8"/>
      <c r="I25" s="85"/>
    </row>
    <row r="26" spans="1:9" ht="34.5" customHeight="1">
      <c r="A26" s="421"/>
      <c r="B26" s="81" t="s">
        <v>85</v>
      </c>
      <c r="C26" s="74"/>
      <c r="D26" s="10"/>
      <c r="E26" s="74"/>
      <c r="F26" s="10"/>
      <c r="G26" s="74" t="s">
        <v>33</v>
      </c>
      <c r="H26" s="10">
        <v>1</v>
      </c>
      <c r="I26" s="86" t="s">
        <v>341</v>
      </c>
    </row>
    <row r="27" spans="1:9" ht="34.5" customHeight="1">
      <c r="A27" s="421"/>
      <c r="B27" s="81" t="s">
        <v>87</v>
      </c>
      <c r="C27" s="74"/>
      <c r="D27" s="10"/>
      <c r="E27" s="74"/>
      <c r="F27" s="10"/>
      <c r="G27" s="74" t="s">
        <v>33</v>
      </c>
      <c r="H27" s="10">
        <v>1</v>
      </c>
      <c r="I27" s="86" t="s">
        <v>341</v>
      </c>
    </row>
    <row r="28" spans="1:9" ht="34.5" customHeight="1">
      <c r="A28" s="421"/>
      <c r="B28" s="81" t="s">
        <v>88</v>
      </c>
      <c r="C28" s="74"/>
      <c r="D28" s="10"/>
      <c r="E28" s="74"/>
      <c r="F28" s="10"/>
      <c r="G28" s="74" t="s">
        <v>33</v>
      </c>
      <c r="H28" s="70" t="s">
        <v>428</v>
      </c>
      <c r="I28" s="85"/>
    </row>
    <row r="29" spans="1:9" ht="34.5" customHeight="1">
      <c r="A29" s="421"/>
      <c r="B29" s="81" t="s">
        <v>91</v>
      </c>
      <c r="C29" s="74"/>
      <c r="D29" s="10"/>
      <c r="E29" s="74"/>
      <c r="F29" s="10"/>
      <c r="G29" s="74" t="s">
        <v>70</v>
      </c>
      <c r="H29" s="10" t="s">
        <v>438</v>
      </c>
      <c r="I29" s="86"/>
    </row>
    <row r="30" spans="1:9" ht="36" customHeight="1" thickBot="1">
      <c r="A30" s="422"/>
      <c r="B30" s="50" t="s">
        <v>89</v>
      </c>
      <c r="C30" s="79"/>
      <c r="D30" s="9"/>
      <c r="E30" s="79" t="s">
        <v>68</v>
      </c>
      <c r="F30" s="9"/>
      <c r="G30" s="77"/>
      <c r="H30" s="9"/>
      <c r="I30" s="85" t="s">
        <v>395</v>
      </c>
    </row>
    <row r="31" spans="1:9" ht="26.25" customHeight="1">
      <c r="A31" s="408" t="s">
        <v>90</v>
      </c>
      <c r="B31" s="71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5"/>
    </row>
    <row r="32" spans="1:9" ht="31.5" customHeight="1">
      <c r="A32" s="409"/>
      <c r="B32" s="81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409"/>
      <c r="B33" s="81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409"/>
      <c r="B34" s="81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409"/>
      <c r="B35" s="81" t="s">
        <v>5</v>
      </c>
      <c r="C35" s="8"/>
      <c r="D35" s="8"/>
      <c r="E35" s="8" t="s">
        <v>41</v>
      </c>
      <c r="F35" s="8" t="s">
        <v>59</v>
      </c>
      <c r="G35" s="8"/>
      <c r="H35" s="8"/>
      <c r="I35" s="85"/>
    </row>
    <row r="36" spans="1:9" ht="54" customHeight="1" thickBot="1">
      <c r="A36" s="410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57.75" customHeight="1">
      <c r="A37" s="411" t="s">
        <v>19</v>
      </c>
      <c r="B37" s="71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412"/>
      <c r="B38" s="81" t="s">
        <v>3</v>
      </c>
      <c r="C38" s="77"/>
      <c r="D38" s="8"/>
      <c r="E38" s="77" t="s">
        <v>10</v>
      </c>
      <c r="F38" s="8"/>
      <c r="G38" s="77"/>
      <c r="H38" s="8"/>
      <c r="I38" s="85"/>
    </row>
    <row r="39" spans="1:9" ht="48" customHeight="1">
      <c r="A39" s="412"/>
      <c r="B39" s="81" t="s">
        <v>6</v>
      </c>
      <c r="C39" s="77"/>
      <c r="D39" s="8"/>
      <c r="E39" s="77"/>
      <c r="F39" s="8"/>
      <c r="G39" s="77"/>
      <c r="H39" s="8"/>
      <c r="I39" s="85"/>
    </row>
    <row r="40" spans="1:9" ht="51.75" customHeight="1" thickBot="1">
      <c r="A40" s="412"/>
      <c r="B40" s="47" t="s">
        <v>5</v>
      </c>
      <c r="C40" s="77"/>
      <c r="D40" s="8"/>
      <c r="E40" s="77"/>
      <c r="F40" s="8"/>
      <c r="G40" s="77"/>
      <c r="H40" s="8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28"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  <mergeCell ref="A31:A36"/>
    <mergeCell ref="A37:A40"/>
    <mergeCell ref="A17:A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 G18 G17 G19 G20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14" sqref="G14:H16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58.5703125" style="4" customWidth="1"/>
    <col min="9" max="9" width="69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385</v>
      </c>
      <c r="H1" s="457"/>
      <c r="I1" s="53" t="s">
        <v>103</v>
      </c>
      <c r="M1" s="2"/>
      <c r="R1" s="1"/>
      <c r="S1" s="1"/>
      <c r="T1" s="1"/>
    </row>
    <row r="2" spans="1:23" ht="30" customHeight="1" thickBot="1">
      <c r="A2" s="452"/>
      <c r="B2" s="52" t="s">
        <v>102</v>
      </c>
      <c r="C2" s="72"/>
      <c r="D2" s="73"/>
      <c r="E2" s="72"/>
      <c r="F2" s="73"/>
      <c r="G2" s="458" t="s">
        <v>33</v>
      </c>
      <c r="H2" s="459"/>
      <c r="I2" s="84"/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2" t="s">
        <v>424</v>
      </c>
      <c r="H3" s="463"/>
      <c r="I3" s="85"/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86" t="s">
        <v>448</v>
      </c>
      <c r="H4" s="487"/>
      <c r="I4" s="105"/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105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8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75" t="s">
        <v>72</v>
      </c>
      <c r="H8" s="476"/>
      <c r="I8" s="85"/>
    </row>
    <row r="9" spans="1:23" ht="16.5" customHeight="1">
      <c r="A9" s="409"/>
      <c r="B9" s="81"/>
      <c r="C9" s="12"/>
      <c r="D9" s="12"/>
      <c r="E9" s="13"/>
      <c r="F9" s="12"/>
      <c r="G9" s="477"/>
      <c r="H9" s="478"/>
      <c r="I9" s="85"/>
    </row>
    <row r="10" spans="1:23" ht="1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/>
      <c r="H10" s="39" t="s">
        <v>408</v>
      </c>
      <c r="I10" s="88" t="s">
        <v>492</v>
      </c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40" t="s">
        <v>409</v>
      </c>
      <c r="I11" s="365" t="s">
        <v>483</v>
      </c>
    </row>
    <row r="12" spans="1:23" ht="21" customHeight="1">
      <c r="A12" s="420" t="s">
        <v>1</v>
      </c>
      <c r="B12" s="71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490" t="s">
        <v>77</v>
      </c>
      <c r="H12" s="491"/>
      <c r="I12" s="366" t="s">
        <v>339</v>
      </c>
    </row>
    <row r="13" spans="1:23" ht="17.25" customHeight="1">
      <c r="A13" s="427"/>
      <c r="B13" s="433" t="s">
        <v>101</v>
      </c>
      <c r="C13" s="10" t="s">
        <v>12</v>
      </c>
      <c r="D13" s="75" t="s">
        <v>50</v>
      </c>
      <c r="E13" s="10" t="s">
        <v>12</v>
      </c>
      <c r="F13" s="34" t="s">
        <v>43</v>
      </c>
      <c r="G13" s="492"/>
      <c r="H13" s="493"/>
      <c r="I13" s="86"/>
    </row>
    <row r="14" spans="1:23" ht="18" customHeight="1">
      <c r="A14" s="427"/>
      <c r="B14" s="434"/>
      <c r="C14" s="8" t="s">
        <v>11</v>
      </c>
      <c r="D14" s="23"/>
      <c r="E14" s="8" t="s">
        <v>11</v>
      </c>
      <c r="F14" s="35" t="s">
        <v>48</v>
      </c>
      <c r="G14" s="423"/>
      <c r="H14" s="424"/>
      <c r="I14" s="85"/>
    </row>
    <row r="15" spans="1:23" ht="20.25" customHeight="1">
      <c r="A15" s="427"/>
      <c r="B15" s="434"/>
      <c r="C15" s="8" t="s">
        <v>28</v>
      </c>
      <c r="D15" s="78"/>
      <c r="E15" s="8" t="s">
        <v>28</v>
      </c>
      <c r="F15" s="37"/>
      <c r="G15" s="444"/>
      <c r="H15" s="445"/>
      <c r="I15" s="85"/>
    </row>
    <row r="16" spans="1:23" ht="20.25" customHeight="1" thickBot="1">
      <c r="A16" s="428"/>
      <c r="B16" s="435"/>
      <c r="C16" s="5" t="s">
        <v>29</v>
      </c>
      <c r="D16" s="80"/>
      <c r="E16" s="5" t="s">
        <v>29</v>
      </c>
      <c r="F16" s="38"/>
      <c r="G16" s="464"/>
      <c r="H16" s="465"/>
      <c r="I16" s="85"/>
    </row>
    <row r="17" spans="1:9" ht="48.75" customHeight="1">
      <c r="A17" s="413" t="s">
        <v>18</v>
      </c>
      <c r="B17" s="71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69" t="s">
        <v>460</v>
      </c>
      <c r="H17" s="470"/>
      <c r="I17" s="488" t="s">
        <v>480</v>
      </c>
    </row>
    <row r="18" spans="1:9" ht="39.75" customHeight="1">
      <c r="A18" s="409"/>
      <c r="B18" s="81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471" t="s">
        <v>461</v>
      </c>
      <c r="H18" s="472"/>
      <c r="I18" s="489"/>
    </row>
    <row r="19" spans="1:9" ht="38.25" customHeight="1">
      <c r="A19" s="409"/>
      <c r="B19" s="81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471" t="s">
        <v>376</v>
      </c>
      <c r="H19" s="472"/>
      <c r="I19" s="489"/>
    </row>
    <row r="20" spans="1:9" ht="34.5" customHeight="1" thickBot="1">
      <c r="A20" s="410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482">
        <v>200</v>
      </c>
      <c r="H20" s="483"/>
      <c r="I20" s="489"/>
    </row>
    <row r="21" spans="1:9" ht="42.75" customHeight="1">
      <c r="A21" s="420" t="s">
        <v>2</v>
      </c>
      <c r="B21" s="71" t="s">
        <v>82</v>
      </c>
      <c r="C21" s="76" t="s">
        <v>64</v>
      </c>
      <c r="D21" s="7" t="s">
        <v>65</v>
      </c>
      <c r="E21" s="76"/>
      <c r="F21" s="7"/>
      <c r="G21" s="77" t="s">
        <v>33</v>
      </c>
      <c r="H21" s="358" t="s">
        <v>452</v>
      </c>
      <c r="I21" s="86" t="s">
        <v>482</v>
      </c>
    </row>
    <row r="22" spans="1:9" ht="44.25" customHeight="1">
      <c r="A22" s="421"/>
      <c r="B22" s="81" t="s">
        <v>86</v>
      </c>
      <c r="C22" s="77" t="s">
        <v>33</v>
      </c>
      <c r="D22" s="8" t="s">
        <v>62</v>
      </c>
      <c r="E22" s="77"/>
      <c r="F22" s="8"/>
      <c r="G22" s="77" t="s">
        <v>33</v>
      </c>
      <c r="H22" s="30" t="s">
        <v>450</v>
      </c>
      <c r="I22" s="86" t="s">
        <v>482</v>
      </c>
    </row>
    <row r="23" spans="1:9" ht="40.5" customHeight="1">
      <c r="A23" s="421"/>
      <c r="B23" s="81" t="s">
        <v>83</v>
      </c>
      <c r="C23" s="77"/>
      <c r="D23" s="8"/>
      <c r="E23" s="77" t="s">
        <v>33</v>
      </c>
      <c r="F23" s="8" t="s">
        <v>57</v>
      </c>
      <c r="G23" s="29"/>
      <c r="H23" s="30"/>
      <c r="I23" s="85"/>
    </row>
    <row r="24" spans="1:9" ht="36.75" customHeight="1">
      <c r="A24" s="421"/>
      <c r="B24" s="81" t="s">
        <v>4</v>
      </c>
      <c r="C24" s="77"/>
      <c r="D24" s="8"/>
      <c r="E24" s="77" t="s">
        <v>33</v>
      </c>
      <c r="F24" s="8" t="s">
        <v>58</v>
      </c>
      <c r="G24" s="77"/>
      <c r="H24" s="30"/>
      <c r="I24" s="85"/>
    </row>
    <row r="25" spans="1:9" ht="34.5" customHeight="1">
      <c r="A25" s="421"/>
      <c r="B25" s="81" t="s">
        <v>84</v>
      </c>
      <c r="C25" s="77"/>
      <c r="D25" s="8"/>
      <c r="E25" s="77" t="s">
        <v>33</v>
      </c>
      <c r="F25" s="8" t="s">
        <v>58</v>
      </c>
      <c r="G25" s="364" t="s">
        <v>33</v>
      </c>
      <c r="H25" s="356" t="s">
        <v>445</v>
      </c>
      <c r="I25" s="85"/>
    </row>
    <row r="26" spans="1:9" ht="34.5" customHeight="1">
      <c r="A26" s="421"/>
      <c r="B26" s="81" t="s">
        <v>85</v>
      </c>
      <c r="C26" s="74"/>
      <c r="D26" s="10"/>
      <c r="E26" s="74"/>
      <c r="F26" s="10"/>
      <c r="G26" s="74"/>
      <c r="H26" s="10"/>
      <c r="I26" s="85"/>
    </row>
    <row r="27" spans="1:9" ht="34.5" customHeight="1">
      <c r="A27" s="421"/>
      <c r="B27" s="81" t="s">
        <v>87</v>
      </c>
      <c r="C27" s="74"/>
      <c r="D27" s="10"/>
      <c r="E27" s="74"/>
      <c r="F27" s="10"/>
      <c r="G27" s="74" t="s">
        <v>33</v>
      </c>
      <c r="H27" s="355" t="s">
        <v>453</v>
      </c>
      <c r="I27" s="86" t="s">
        <v>482</v>
      </c>
    </row>
    <row r="28" spans="1:9" ht="34.5" customHeight="1">
      <c r="A28" s="421"/>
      <c r="B28" s="81" t="s">
        <v>88</v>
      </c>
      <c r="C28" s="74"/>
      <c r="D28" s="10"/>
      <c r="E28" s="74"/>
      <c r="F28" s="10"/>
      <c r="G28" s="74"/>
      <c r="H28" s="356" t="s">
        <v>445</v>
      </c>
      <c r="I28" s="85"/>
    </row>
    <row r="29" spans="1:9" ht="34.5" customHeight="1">
      <c r="A29" s="421"/>
      <c r="B29" s="81" t="s">
        <v>91</v>
      </c>
      <c r="C29" s="74"/>
      <c r="D29" s="10"/>
      <c r="E29" s="74"/>
      <c r="F29" s="10"/>
      <c r="G29" s="109" t="s">
        <v>33</v>
      </c>
      <c r="H29" s="356" t="s">
        <v>477</v>
      </c>
      <c r="I29" s="86" t="s">
        <v>473</v>
      </c>
    </row>
    <row r="30" spans="1:9" ht="36" customHeight="1" thickBot="1">
      <c r="A30" s="422"/>
      <c r="B30" s="50" t="s">
        <v>89</v>
      </c>
      <c r="C30" s="79"/>
      <c r="D30" s="9"/>
      <c r="E30" s="79" t="s">
        <v>68</v>
      </c>
      <c r="F30" s="9"/>
      <c r="G30" s="77"/>
      <c r="H30" s="9"/>
      <c r="I30" s="85"/>
    </row>
    <row r="31" spans="1:9" ht="26.25" customHeight="1">
      <c r="A31" s="408" t="s">
        <v>90</v>
      </c>
      <c r="B31" s="71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 t="s">
        <v>33</v>
      </c>
      <c r="H31" s="356" t="s">
        <v>479</v>
      </c>
      <c r="I31" s="86" t="s">
        <v>473</v>
      </c>
    </row>
    <row r="32" spans="1:9" ht="31.5" customHeight="1">
      <c r="A32" s="409"/>
      <c r="B32" s="81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6"/>
    </row>
    <row r="33" spans="1:9" ht="38.25" customHeight="1">
      <c r="A33" s="409"/>
      <c r="B33" s="81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409"/>
      <c r="B34" s="81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409"/>
      <c r="B35" s="81" t="s">
        <v>5</v>
      </c>
      <c r="C35" s="8"/>
      <c r="D35" s="8"/>
      <c r="E35" s="8" t="s">
        <v>41</v>
      </c>
      <c r="F35" s="8" t="s">
        <v>59</v>
      </c>
      <c r="G35" s="8" t="s">
        <v>33</v>
      </c>
      <c r="H35" s="356" t="s">
        <v>476</v>
      </c>
      <c r="I35" s="86" t="s">
        <v>473</v>
      </c>
    </row>
    <row r="36" spans="1:9" ht="54" customHeight="1" thickBot="1">
      <c r="A36" s="410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 t="s">
        <v>33</v>
      </c>
      <c r="H36" s="30" t="s">
        <v>478</v>
      </c>
      <c r="I36" s="86" t="s">
        <v>473</v>
      </c>
    </row>
    <row r="37" spans="1:9" ht="57.75" customHeight="1">
      <c r="A37" s="411" t="s">
        <v>19</v>
      </c>
      <c r="B37" s="71" t="s">
        <v>36</v>
      </c>
      <c r="C37" s="21"/>
      <c r="D37" s="14" t="s">
        <v>22</v>
      </c>
      <c r="E37" s="21" t="s">
        <v>37</v>
      </c>
      <c r="F37" s="14" t="s">
        <v>22</v>
      </c>
      <c r="G37" s="108"/>
      <c r="H37" s="14"/>
      <c r="I37" s="85"/>
    </row>
    <row r="38" spans="1:9" ht="40.5" customHeight="1">
      <c r="A38" s="412"/>
      <c r="B38" s="81" t="s">
        <v>3</v>
      </c>
      <c r="C38" s="77"/>
      <c r="D38" s="8"/>
      <c r="E38" s="77" t="s">
        <v>10</v>
      </c>
      <c r="F38" s="8"/>
      <c r="G38" s="77"/>
      <c r="H38" s="8"/>
      <c r="I38" s="85"/>
    </row>
    <row r="39" spans="1:9" ht="48" customHeight="1">
      <c r="A39" s="412"/>
      <c r="B39" s="81" t="s">
        <v>6</v>
      </c>
      <c r="C39" s="77"/>
      <c r="D39" s="8"/>
      <c r="E39" s="77"/>
      <c r="F39" s="8"/>
      <c r="G39" s="77"/>
      <c r="H39" s="8"/>
      <c r="I39" s="85"/>
    </row>
    <row r="40" spans="1:9" ht="51.75" customHeight="1" thickBot="1">
      <c r="A40" s="412"/>
      <c r="B40" s="47" t="s">
        <v>5</v>
      </c>
      <c r="C40" s="77"/>
      <c r="D40" s="8"/>
      <c r="E40" s="77"/>
      <c r="F40" s="8"/>
      <c r="G40" s="77"/>
      <c r="H40" s="30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3">
    <mergeCell ref="I17:I20"/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workbookViewId="0">
      <selection activeCell="G12" sqref="G12:H13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7.5703125" style="4" customWidth="1"/>
    <col min="9" max="9" width="88.8554687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54.75" customHeight="1" thickBot="1">
      <c r="A1" s="451" t="s">
        <v>13</v>
      </c>
      <c r="B1" s="53" t="s">
        <v>69</v>
      </c>
      <c r="C1" s="495" t="s">
        <v>61</v>
      </c>
      <c r="D1" s="496"/>
      <c r="E1" s="495" t="s">
        <v>66</v>
      </c>
      <c r="F1" s="496"/>
      <c r="G1" s="456" t="s">
        <v>414</v>
      </c>
      <c r="H1" s="457"/>
      <c r="I1" s="386" t="s">
        <v>103</v>
      </c>
      <c r="M1" s="387"/>
      <c r="R1" s="1"/>
      <c r="S1" s="1"/>
      <c r="T1" s="1"/>
    </row>
    <row r="2" spans="1:23" ht="30" customHeight="1" thickBot="1">
      <c r="A2" s="452"/>
      <c r="B2" s="52" t="s">
        <v>102</v>
      </c>
      <c r="C2" s="380"/>
      <c r="D2" s="381"/>
      <c r="E2" s="380"/>
      <c r="F2" s="381"/>
      <c r="G2" s="458" t="s">
        <v>33</v>
      </c>
      <c r="H2" s="459"/>
      <c r="I2" s="84" t="s">
        <v>305</v>
      </c>
      <c r="M2" s="387"/>
      <c r="R2" s="1"/>
      <c r="S2" s="1"/>
      <c r="T2" s="1"/>
    </row>
    <row r="3" spans="1:23" ht="30" customHeight="1" thickBot="1">
      <c r="A3" s="494"/>
      <c r="B3" s="50" t="s">
        <v>95</v>
      </c>
      <c r="C3" s="460" t="s">
        <v>49</v>
      </c>
      <c r="D3" s="461"/>
      <c r="E3" s="460" t="s">
        <v>8</v>
      </c>
      <c r="F3" s="461"/>
      <c r="G3" s="466" t="s">
        <v>109</v>
      </c>
      <c r="H3" s="463"/>
      <c r="I3" s="388" t="s">
        <v>393</v>
      </c>
      <c r="M3" s="387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348</v>
      </c>
      <c r="H4" s="443"/>
      <c r="I4" s="89"/>
      <c r="J4" s="102"/>
      <c r="K4" s="1"/>
      <c r="M4" s="387"/>
      <c r="N4" s="389"/>
      <c r="R4" s="1"/>
      <c r="S4" s="1"/>
      <c r="T4" s="1"/>
    </row>
    <row r="5" spans="1:23" ht="33.75" customHeight="1">
      <c r="A5" s="501"/>
      <c r="B5" s="500"/>
      <c r="C5" s="444"/>
      <c r="D5" s="445"/>
      <c r="E5" s="444" t="s">
        <v>53</v>
      </c>
      <c r="F5" s="445"/>
      <c r="G5" s="444"/>
      <c r="H5" s="445"/>
      <c r="I5" s="85"/>
      <c r="M5" s="387"/>
      <c r="N5" s="389"/>
      <c r="R5" s="1"/>
      <c r="S5" s="1"/>
      <c r="T5" s="1"/>
    </row>
    <row r="6" spans="1:23">
      <c r="A6" s="501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89"/>
    </row>
    <row r="7" spans="1:23">
      <c r="A7" s="501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501"/>
      <c r="B8" s="379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23" t="s">
        <v>72</v>
      </c>
      <c r="H8" s="424"/>
      <c r="I8" s="297"/>
    </row>
    <row r="9" spans="1:23" ht="16.5" customHeight="1">
      <c r="A9" s="501"/>
      <c r="B9" s="379"/>
      <c r="C9" s="12"/>
      <c r="D9" s="12"/>
      <c r="E9" s="13"/>
      <c r="F9" s="12"/>
      <c r="G9" s="425"/>
      <c r="H9" s="426"/>
      <c r="I9" s="85"/>
    </row>
    <row r="10" spans="1:23" ht="20.25" customHeight="1">
      <c r="A10" s="501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390" t="s">
        <v>349</v>
      </c>
      <c r="I10" s="85"/>
    </row>
    <row r="11" spans="1:23" ht="33" customHeight="1" thickBot="1">
      <c r="A11" s="502"/>
      <c r="B11" s="497"/>
      <c r="C11" s="5"/>
      <c r="D11" s="24"/>
      <c r="E11" s="26" t="s">
        <v>54</v>
      </c>
      <c r="F11" s="27" t="s">
        <v>55</v>
      </c>
      <c r="G11" s="45"/>
      <c r="H11" s="390" t="s">
        <v>350</v>
      </c>
      <c r="I11" s="85"/>
    </row>
    <row r="12" spans="1:23" ht="21" customHeight="1">
      <c r="A12" s="420" t="s">
        <v>1</v>
      </c>
      <c r="B12" s="378" t="s">
        <v>100</v>
      </c>
      <c r="C12" s="17" t="s">
        <v>45</v>
      </c>
      <c r="D12" s="385" t="s">
        <v>27</v>
      </c>
      <c r="E12" s="17" t="s">
        <v>26</v>
      </c>
      <c r="F12" s="36" t="s">
        <v>42</v>
      </c>
      <c r="G12" s="429" t="s">
        <v>76</v>
      </c>
      <c r="H12" s="430"/>
      <c r="I12" s="89" t="s">
        <v>410</v>
      </c>
    </row>
    <row r="13" spans="1:23" ht="17.25" customHeight="1">
      <c r="A13" s="498"/>
      <c r="B13" s="433" t="s">
        <v>101</v>
      </c>
      <c r="C13" s="10" t="s">
        <v>12</v>
      </c>
      <c r="D13" s="377" t="s">
        <v>50</v>
      </c>
      <c r="E13" s="10" t="s">
        <v>12</v>
      </c>
      <c r="F13" s="34" t="s">
        <v>43</v>
      </c>
      <c r="G13" s="431"/>
      <c r="H13" s="432"/>
      <c r="I13" s="85"/>
    </row>
    <row r="14" spans="1:23" ht="18" customHeight="1">
      <c r="A14" s="498"/>
      <c r="B14" s="500"/>
      <c r="C14" s="8" t="s">
        <v>11</v>
      </c>
      <c r="D14" s="384"/>
      <c r="E14" s="8" t="s">
        <v>11</v>
      </c>
      <c r="F14" s="35" t="s">
        <v>48</v>
      </c>
      <c r="G14" s="423"/>
      <c r="H14" s="424"/>
      <c r="I14" s="85"/>
    </row>
    <row r="15" spans="1:23" ht="20.25" customHeight="1">
      <c r="A15" s="498"/>
      <c r="B15" s="500"/>
      <c r="C15" s="8" t="s">
        <v>28</v>
      </c>
      <c r="D15" s="374"/>
      <c r="E15" s="8" t="s">
        <v>28</v>
      </c>
      <c r="F15" s="37"/>
      <c r="G15" s="444"/>
      <c r="H15" s="445"/>
      <c r="I15" s="85"/>
    </row>
    <row r="16" spans="1:23" ht="20.25" customHeight="1" thickBot="1">
      <c r="A16" s="499"/>
      <c r="B16" s="497"/>
      <c r="C16" s="5" t="s">
        <v>29</v>
      </c>
      <c r="D16" s="382"/>
      <c r="E16" s="5" t="s">
        <v>29</v>
      </c>
      <c r="F16" s="38"/>
      <c r="G16" s="464"/>
      <c r="H16" s="465"/>
      <c r="I16" s="85"/>
    </row>
    <row r="17" spans="1:9" ht="48.75" customHeight="1">
      <c r="A17" s="413" t="s">
        <v>18</v>
      </c>
      <c r="B17" s="378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69" t="s">
        <v>460</v>
      </c>
      <c r="H17" s="470"/>
      <c r="I17" s="503" t="s">
        <v>491</v>
      </c>
    </row>
    <row r="18" spans="1:9" ht="39.75" customHeight="1">
      <c r="A18" s="501"/>
      <c r="B18" s="379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471" t="s">
        <v>375</v>
      </c>
      <c r="H18" s="472"/>
      <c r="I18" s="503"/>
    </row>
    <row r="19" spans="1:9" ht="38.25" customHeight="1">
      <c r="A19" s="501"/>
      <c r="B19" s="379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471" t="s">
        <v>376</v>
      </c>
      <c r="H19" s="472"/>
      <c r="I19" s="503"/>
    </row>
    <row r="20" spans="1:9" ht="34.5" customHeight="1" thickBot="1">
      <c r="A20" s="502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482"/>
      <c r="H20" s="483"/>
      <c r="I20" s="503"/>
    </row>
    <row r="21" spans="1:9" ht="42.75" customHeight="1">
      <c r="A21" s="420" t="s">
        <v>2</v>
      </c>
      <c r="B21" s="378" t="s">
        <v>82</v>
      </c>
      <c r="C21" s="372" t="s">
        <v>64</v>
      </c>
      <c r="D21" s="7" t="s">
        <v>65</v>
      </c>
      <c r="E21" s="372"/>
      <c r="F21" s="7"/>
      <c r="G21" s="373" t="s">
        <v>33</v>
      </c>
      <c r="H21" s="7">
        <v>4</v>
      </c>
      <c r="I21" s="388" t="s">
        <v>393</v>
      </c>
    </row>
    <row r="22" spans="1:9" ht="44.25" customHeight="1">
      <c r="A22" s="421"/>
      <c r="B22" s="379" t="s">
        <v>86</v>
      </c>
      <c r="C22" s="373" t="s">
        <v>33</v>
      </c>
      <c r="D22" s="8" t="s">
        <v>62</v>
      </c>
      <c r="E22" s="373"/>
      <c r="F22" s="8"/>
      <c r="G22" s="373" t="s">
        <v>33</v>
      </c>
      <c r="H22" s="8">
        <v>1</v>
      </c>
      <c r="I22" s="86" t="s">
        <v>425</v>
      </c>
    </row>
    <row r="23" spans="1:9" ht="40.5" customHeight="1">
      <c r="A23" s="421"/>
      <c r="B23" s="379" t="s">
        <v>83</v>
      </c>
      <c r="C23" s="373"/>
      <c r="D23" s="8"/>
      <c r="E23" s="373" t="s">
        <v>33</v>
      </c>
      <c r="F23" s="8" t="s">
        <v>57</v>
      </c>
      <c r="G23" s="383" t="s">
        <v>33</v>
      </c>
      <c r="H23" s="30">
        <v>1</v>
      </c>
      <c r="I23" s="85"/>
    </row>
    <row r="24" spans="1:9" ht="36.75" customHeight="1">
      <c r="A24" s="421"/>
      <c r="B24" s="379" t="s">
        <v>4</v>
      </c>
      <c r="C24" s="373"/>
      <c r="D24" s="8"/>
      <c r="E24" s="373" t="s">
        <v>33</v>
      </c>
      <c r="F24" s="8" t="s">
        <v>58</v>
      </c>
      <c r="G24" s="373" t="s">
        <v>33</v>
      </c>
      <c r="H24" s="8">
        <v>1</v>
      </c>
      <c r="I24" s="85"/>
    </row>
    <row r="25" spans="1:9" ht="34.5" customHeight="1">
      <c r="A25" s="421"/>
      <c r="B25" s="379" t="s">
        <v>84</v>
      </c>
      <c r="C25" s="373"/>
      <c r="D25" s="8"/>
      <c r="E25" s="373" t="s">
        <v>33</v>
      </c>
      <c r="F25" s="8" t="s">
        <v>58</v>
      </c>
      <c r="G25" s="373" t="s">
        <v>33</v>
      </c>
      <c r="H25" s="8">
        <v>1</v>
      </c>
      <c r="I25" s="85"/>
    </row>
    <row r="26" spans="1:9" ht="34.5" customHeight="1">
      <c r="A26" s="421"/>
      <c r="B26" s="379" t="s">
        <v>85</v>
      </c>
      <c r="C26" s="376"/>
      <c r="D26" s="10"/>
      <c r="E26" s="376"/>
      <c r="F26" s="10"/>
      <c r="G26" s="376" t="s">
        <v>33</v>
      </c>
      <c r="H26" s="10">
        <v>1</v>
      </c>
      <c r="I26" s="391" t="s">
        <v>475</v>
      </c>
    </row>
    <row r="27" spans="1:9" ht="34.5" customHeight="1">
      <c r="A27" s="421"/>
      <c r="B27" s="379" t="s">
        <v>87</v>
      </c>
      <c r="C27" s="376"/>
      <c r="D27" s="10"/>
      <c r="E27" s="376"/>
      <c r="F27" s="10"/>
      <c r="G27" s="376" t="s">
        <v>33</v>
      </c>
      <c r="H27" s="10" t="s">
        <v>320</v>
      </c>
      <c r="I27" s="391" t="s">
        <v>455</v>
      </c>
    </row>
    <row r="28" spans="1:9" ht="34.5" customHeight="1">
      <c r="A28" s="421"/>
      <c r="B28" s="379" t="s">
        <v>88</v>
      </c>
      <c r="C28" s="376"/>
      <c r="D28" s="10"/>
      <c r="E28" s="376"/>
      <c r="F28" s="10"/>
      <c r="G28" s="376" t="s">
        <v>33</v>
      </c>
      <c r="H28" s="10" t="s">
        <v>415</v>
      </c>
      <c r="I28" s="86" t="s">
        <v>416</v>
      </c>
    </row>
    <row r="29" spans="1:9" ht="34.5" customHeight="1">
      <c r="A29" s="421"/>
      <c r="B29" s="379" t="s">
        <v>91</v>
      </c>
      <c r="C29" s="376"/>
      <c r="D29" s="10"/>
      <c r="E29" s="376"/>
      <c r="F29" s="10"/>
      <c r="G29" s="376" t="s">
        <v>33</v>
      </c>
      <c r="H29" s="10" t="s">
        <v>435</v>
      </c>
      <c r="I29" s="86" t="s">
        <v>474</v>
      </c>
    </row>
    <row r="30" spans="1:9" ht="34.5" customHeight="1">
      <c r="A30" s="421"/>
      <c r="B30" s="379" t="s">
        <v>433</v>
      </c>
      <c r="C30" s="376"/>
      <c r="D30" s="10"/>
      <c r="E30" s="376"/>
      <c r="F30" s="10"/>
      <c r="G30" s="376" t="s">
        <v>33</v>
      </c>
      <c r="H30" s="10" t="s">
        <v>436</v>
      </c>
      <c r="I30" s="392" t="s">
        <v>439</v>
      </c>
    </row>
    <row r="31" spans="1:9" ht="36" customHeight="1" thickBot="1">
      <c r="A31" s="422"/>
      <c r="B31" s="50" t="s">
        <v>89</v>
      </c>
      <c r="C31" s="375"/>
      <c r="D31" s="9"/>
      <c r="E31" s="375" t="s">
        <v>68</v>
      </c>
      <c r="F31" s="9"/>
      <c r="G31" s="373"/>
      <c r="H31" s="9"/>
      <c r="I31" s="85"/>
    </row>
    <row r="32" spans="1:9" ht="26.25" customHeight="1">
      <c r="A32" s="408" t="s">
        <v>90</v>
      </c>
      <c r="B32" s="378" t="s">
        <v>92</v>
      </c>
      <c r="C32" s="7" t="s">
        <v>39</v>
      </c>
      <c r="D32" s="7" t="s">
        <v>34</v>
      </c>
      <c r="E32" s="7" t="s">
        <v>35</v>
      </c>
      <c r="F32" s="7" t="s">
        <v>34</v>
      </c>
      <c r="G32" s="7"/>
      <c r="H32" s="31"/>
      <c r="I32" s="85"/>
    </row>
    <row r="33" spans="1:9" ht="31.5" customHeight="1">
      <c r="A33" s="501"/>
      <c r="B33" s="379" t="s">
        <v>93</v>
      </c>
      <c r="C33" s="8"/>
      <c r="D33" s="8" t="s">
        <v>51</v>
      </c>
      <c r="E33" s="8" t="s">
        <v>10</v>
      </c>
      <c r="F33" s="8" t="s">
        <v>44</v>
      </c>
      <c r="G33" s="8"/>
      <c r="H33" s="8"/>
      <c r="I33" s="85"/>
    </row>
    <row r="34" spans="1:9" ht="38.25" customHeight="1">
      <c r="A34" s="501"/>
      <c r="B34" s="379" t="s">
        <v>3</v>
      </c>
      <c r="C34" s="8"/>
      <c r="D34" s="8"/>
      <c r="E34" s="8"/>
      <c r="F34" s="8"/>
      <c r="G34" s="8"/>
      <c r="H34" s="8"/>
      <c r="I34" s="85"/>
    </row>
    <row r="35" spans="1:9" ht="43.5" customHeight="1">
      <c r="A35" s="501"/>
      <c r="B35" s="379" t="s">
        <v>6</v>
      </c>
      <c r="C35" s="8"/>
      <c r="D35" s="8"/>
      <c r="E35" s="8"/>
      <c r="F35" s="8"/>
      <c r="G35" s="8"/>
      <c r="H35" s="8"/>
      <c r="I35" s="85"/>
    </row>
    <row r="36" spans="1:9" ht="39.75" customHeight="1">
      <c r="A36" s="501"/>
      <c r="B36" s="379" t="s">
        <v>5</v>
      </c>
      <c r="C36" s="8"/>
      <c r="D36" s="8"/>
      <c r="E36" s="8" t="s">
        <v>41</v>
      </c>
      <c r="F36" s="8" t="s">
        <v>59</v>
      </c>
      <c r="G36" s="8"/>
      <c r="H36" s="8"/>
      <c r="I36" s="85"/>
    </row>
    <row r="37" spans="1:9" ht="54" customHeight="1" thickBot="1">
      <c r="A37" s="502"/>
      <c r="B37" s="50" t="s">
        <v>7</v>
      </c>
      <c r="C37" s="9" t="s">
        <v>33</v>
      </c>
      <c r="D37" s="9" t="s">
        <v>63</v>
      </c>
      <c r="E37" s="9" t="s">
        <v>40</v>
      </c>
      <c r="F37" s="9" t="s">
        <v>59</v>
      </c>
      <c r="G37" s="9"/>
      <c r="H37" s="8"/>
      <c r="I37" s="85"/>
    </row>
    <row r="38" spans="1:9" ht="68.25" customHeight="1">
      <c r="A38" s="411" t="s">
        <v>19</v>
      </c>
      <c r="B38" s="378" t="s">
        <v>36</v>
      </c>
      <c r="C38" s="21"/>
      <c r="D38" s="14" t="s">
        <v>22</v>
      </c>
      <c r="E38" s="21" t="s">
        <v>37</v>
      </c>
      <c r="F38" s="14" t="s">
        <v>22</v>
      </c>
      <c r="G38" s="21"/>
      <c r="H38" s="14"/>
      <c r="I38" s="85"/>
    </row>
    <row r="39" spans="1:9" ht="77.25" customHeight="1">
      <c r="A39" s="504"/>
      <c r="B39" s="379" t="s">
        <v>3</v>
      </c>
      <c r="C39" s="373"/>
      <c r="D39" s="8"/>
      <c r="E39" s="373" t="s">
        <v>10</v>
      </c>
      <c r="F39" s="8"/>
      <c r="G39" s="373"/>
      <c r="H39" s="8"/>
      <c r="I39" s="85"/>
    </row>
    <row r="40" spans="1:9" ht="48" customHeight="1">
      <c r="A40" s="504"/>
      <c r="B40" s="379" t="s">
        <v>6</v>
      </c>
      <c r="C40" s="373"/>
      <c r="D40" s="8"/>
      <c r="E40" s="373"/>
      <c r="F40" s="8"/>
      <c r="G40" s="373"/>
      <c r="H40" s="8"/>
      <c r="I40" s="85"/>
    </row>
    <row r="41" spans="1:9" ht="129.75" customHeight="1" thickBot="1">
      <c r="A41" s="505"/>
      <c r="B41" s="47" t="s">
        <v>5</v>
      </c>
      <c r="C41" s="373"/>
      <c r="D41" s="8"/>
      <c r="E41" s="373"/>
      <c r="F41" s="8"/>
      <c r="G41" s="373"/>
      <c r="H41" s="8"/>
      <c r="I41" s="85"/>
    </row>
    <row r="42" spans="1:9" ht="98.25" customHeight="1" thickBot="1">
      <c r="A42" s="46" t="s">
        <v>20</v>
      </c>
      <c r="B42" s="51" t="s">
        <v>94</v>
      </c>
      <c r="C42" s="41"/>
      <c r="D42" s="42"/>
      <c r="E42" s="41"/>
      <c r="F42" s="42"/>
      <c r="G42" s="43"/>
      <c r="H42" s="42"/>
      <c r="I42" s="87"/>
    </row>
    <row r="46" spans="1:9" ht="12.75" customHeight="1">
      <c r="B46" s="4" t="s">
        <v>33</v>
      </c>
    </row>
    <row r="47" spans="1:9" ht="13.5" customHeight="1">
      <c r="B47" s="4" t="s">
        <v>70</v>
      </c>
    </row>
    <row r="49" spans="2:2">
      <c r="B49" s="4" t="s">
        <v>71</v>
      </c>
    </row>
    <row r="50" spans="2:2">
      <c r="B50" s="4" t="s">
        <v>72</v>
      </c>
    </row>
    <row r="52" spans="2:2">
      <c r="B52" s="4" t="s">
        <v>73</v>
      </c>
    </row>
    <row r="54" spans="2:2">
      <c r="B54" s="4" t="s">
        <v>74</v>
      </c>
    </row>
    <row r="55" spans="2:2">
      <c r="B55" s="4" t="s">
        <v>75</v>
      </c>
    </row>
    <row r="56" spans="2:2">
      <c r="B56" s="4" t="s">
        <v>76</v>
      </c>
    </row>
    <row r="57" spans="2:2">
      <c r="B57" s="4" t="s">
        <v>77</v>
      </c>
    </row>
    <row r="58" spans="2:2">
      <c r="B58" s="4" t="s">
        <v>78</v>
      </c>
    </row>
    <row r="59" spans="2:2">
      <c r="B59" s="4" t="s">
        <v>79</v>
      </c>
    </row>
    <row r="61" spans="2:2">
      <c r="B61" s="4" t="s">
        <v>43</v>
      </c>
    </row>
    <row r="62" spans="2:2">
      <c r="B62" s="4" t="s">
        <v>80</v>
      </c>
    </row>
    <row r="63" spans="2:2">
      <c r="B63" s="4" t="s">
        <v>81</v>
      </c>
    </row>
    <row r="75" spans="6:6">
      <c r="F75" s="393"/>
    </row>
    <row r="76" spans="6:6">
      <c r="F76" s="393"/>
    </row>
    <row r="77" spans="6:6">
      <c r="F77" s="393"/>
    </row>
    <row r="78" spans="6:6">
      <c r="F78" s="393"/>
    </row>
    <row r="79" spans="6:6">
      <c r="F79" s="393"/>
    </row>
    <row r="80" spans="6:6">
      <c r="F80" s="393"/>
    </row>
    <row r="81" spans="6:6">
      <c r="F81" s="393"/>
    </row>
  </sheetData>
  <mergeCells count="33">
    <mergeCell ref="I17:I20"/>
    <mergeCell ref="A32:A37"/>
    <mergeCell ref="A38:A41"/>
    <mergeCell ref="A17:A20"/>
    <mergeCell ref="G17:H17"/>
    <mergeCell ref="G18:H18"/>
    <mergeCell ref="G19:H19"/>
    <mergeCell ref="G20:H20"/>
    <mergeCell ref="A21:A31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4:H16">
      <formula1>$B$61:$B$63</formula1>
    </dataValidation>
    <dataValidation type="list" allowBlank="1" showInputMessage="1" showErrorMessage="1" sqref="G12:H13">
      <formula1>$B$54:$B$59</formula1>
    </dataValidation>
    <dataValidation type="list" allowBlank="1" showInputMessage="1" showErrorMessage="1" sqref="G10">
      <formula1>$B$52</formula1>
    </dataValidation>
    <dataValidation type="list" allowBlank="1" showInputMessage="1" showErrorMessage="1" sqref="G8:H9">
      <formula1>$B$49:$B$50</formula1>
    </dataValidation>
    <dataValidation type="list" allowBlank="1" showInputMessage="1" showErrorMessage="1" sqref="G6:H7 G2:H2 G21:G42">
      <formula1>$B$46:$B$47</formula1>
    </dataValidation>
  </dataValidations>
  <hyperlinks>
    <hyperlink ref="H10" r:id="rId1" display="javascript:void(0)"/>
    <hyperlink ref="I3" r:id="rId2"/>
    <hyperlink ref="I21" r:id="rId3"/>
  </hyperlinks>
  <pageMargins left="0" right="0" top="0" bottom="0" header="0.31496062992125984" footer="0.31496062992125984"/>
  <pageSetup paperSize="9" scale="43" orientation="portrait" horizontalDpi="300" verticalDpi="300" r:id="rId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8" sqref="G8:H9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53.42578125" style="4" customWidth="1"/>
    <col min="9" max="9" width="63.8554687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441</v>
      </c>
      <c r="H1" s="457"/>
      <c r="I1" s="53" t="s">
        <v>103</v>
      </c>
      <c r="M1" s="2"/>
      <c r="R1" s="1"/>
      <c r="S1" s="1"/>
      <c r="T1" s="1"/>
    </row>
    <row r="2" spans="1:23" ht="30" customHeight="1" thickBot="1">
      <c r="A2" s="452"/>
      <c r="B2" s="52" t="s">
        <v>102</v>
      </c>
      <c r="C2" s="72"/>
      <c r="D2" s="73"/>
      <c r="E2" s="72"/>
      <c r="F2" s="73"/>
      <c r="G2" s="458" t="s">
        <v>33</v>
      </c>
      <c r="H2" s="459"/>
      <c r="I2" s="84"/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6" t="s">
        <v>306</v>
      </c>
      <c r="H3" s="463"/>
      <c r="I3" s="85"/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84" t="s">
        <v>514</v>
      </c>
      <c r="H4" s="485"/>
      <c r="I4" s="85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5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8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23" t="s">
        <v>72</v>
      </c>
      <c r="H8" s="424"/>
      <c r="I8" s="85"/>
    </row>
    <row r="9" spans="1:23" ht="16.5" customHeight="1">
      <c r="A9" s="409"/>
      <c r="B9" s="81"/>
      <c r="C9" s="12"/>
      <c r="D9" s="12"/>
      <c r="E9" s="13"/>
      <c r="F9" s="12"/>
      <c r="G9" s="425"/>
      <c r="H9" s="426"/>
      <c r="I9" s="85"/>
    </row>
    <row r="10" spans="1:23" ht="1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231" t="s">
        <v>527</v>
      </c>
      <c r="I10" s="85"/>
    </row>
    <row r="11" spans="1:23" ht="47.25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241" t="s">
        <v>528</v>
      </c>
      <c r="I11" s="85"/>
    </row>
    <row r="12" spans="1:23" ht="21" customHeight="1">
      <c r="A12" s="420" t="s">
        <v>1</v>
      </c>
      <c r="B12" s="71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429" t="s">
        <v>77</v>
      </c>
      <c r="H12" s="430"/>
      <c r="I12" s="86" t="s">
        <v>534</v>
      </c>
    </row>
    <row r="13" spans="1:23" ht="17.25" customHeight="1">
      <c r="A13" s="427"/>
      <c r="B13" s="433" t="s">
        <v>101</v>
      </c>
      <c r="C13" s="10" t="s">
        <v>12</v>
      </c>
      <c r="D13" s="75" t="s">
        <v>50</v>
      </c>
      <c r="E13" s="10" t="s">
        <v>12</v>
      </c>
      <c r="F13" s="34" t="s">
        <v>43</v>
      </c>
      <c r="G13" s="431"/>
      <c r="H13" s="432"/>
      <c r="I13" s="85"/>
    </row>
    <row r="14" spans="1:23" ht="18" customHeight="1">
      <c r="A14" s="427"/>
      <c r="B14" s="434"/>
      <c r="C14" s="8" t="s">
        <v>11</v>
      </c>
      <c r="D14" s="23"/>
      <c r="E14" s="8" t="s">
        <v>11</v>
      </c>
      <c r="F14" s="35" t="s">
        <v>48</v>
      </c>
      <c r="G14" s="423"/>
      <c r="H14" s="424"/>
      <c r="I14" s="85"/>
    </row>
    <row r="15" spans="1:23" ht="20.25" customHeight="1">
      <c r="A15" s="427"/>
      <c r="B15" s="434"/>
      <c r="C15" s="8" t="s">
        <v>28</v>
      </c>
      <c r="D15" s="78"/>
      <c r="E15" s="8" t="s">
        <v>28</v>
      </c>
      <c r="F15" s="37"/>
      <c r="G15" s="444"/>
      <c r="H15" s="445"/>
      <c r="I15" s="85"/>
    </row>
    <row r="16" spans="1:23" ht="20.25" customHeight="1" thickBot="1">
      <c r="A16" s="428"/>
      <c r="B16" s="435"/>
      <c r="C16" s="5" t="s">
        <v>29</v>
      </c>
      <c r="D16" s="80"/>
      <c r="E16" s="5" t="s">
        <v>29</v>
      </c>
      <c r="F16" s="38"/>
      <c r="G16" s="464"/>
      <c r="H16" s="465"/>
      <c r="I16" s="85"/>
    </row>
    <row r="17" spans="1:9" ht="48.75" customHeight="1">
      <c r="A17" s="413" t="s">
        <v>18</v>
      </c>
      <c r="B17" s="71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14" t="s">
        <v>470</v>
      </c>
      <c r="H17" s="415"/>
      <c r="I17" s="506" t="s">
        <v>500</v>
      </c>
    </row>
    <row r="18" spans="1:9" ht="39.75" customHeight="1">
      <c r="A18" s="409"/>
      <c r="B18" s="81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416" t="s">
        <v>375</v>
      </c>
      <c r="H18" s="417"/>
      <c r="I18" s="507"/>
    </row>
    <row r="19" spans="1:9" ht="38.25" customHeight="1">
      <c r="A19" s="409"/>
      <c r="B19" s="81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416" t="s">
        <v>376</v>
      </c>
      <c r="H19" s="417"/>
      <c r="I19" s="507"/>
    </row>
    <row r="20" spans="1:9" ht="34.5" customHeight="1" thickBot="1">
      <c r="A20" s="410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418" t="s">
        <v>499</v>
      </c>
      <c r="H20" s="419"/>
      <c r="I20" s="507"/>
    </row>
    <row r="21" spans="1:9" ht="42.75" customHeight="1">
      <c r="A21" s="420" t="s">
        <v>2</v>
      </c>
      <c r="B21" s="71" t="s">
        <v>82</v>
      </c>
      <c r="C21" s="76" t="s">
        <v>64</v>
      </c>
      <c r="D21" s="7" t="s">
        <v>65</v>
      </c>
      <c r="E21" s="76"/>
      <c r="F21" s="7"/>
      <c r="G21" s="77" t="s">
        <v>33</v>
      </c>
      <c r="H21" s="7" t="s">
        <v>411</v>
      </c>
      <c r="I21" s="88" t="s">
        <v>413</v>
      </c>
    </row>
    <row r="22" spans="1:9" ht="44.25" customHeight="1">
      <c r="A22" s="421"/>
      <c r="B22" s="81" t="s">
        <v>86</v>
      </c>
      <c r="C22" s="77" t="s">
        <v>33</v>
      </c>
      <c r="D22" s="8" t="s">
        <v>62</v>
      </c>
      <c r="E22" s="77"/>
      <c r="F22" s="8"/>
      <c r="G22" s="77" t="s">
        <v>33</v>
      </c>
      <c r="H22" s="8">
        <v>1</v>
      </c>
      <c r="I22" s="85"/>
    </row>
    <row r="23" spans="1:9" ht="40.5" customHeight="1">
      <c r="A23" s="421"/>
      <c r="B23" s="81" t="s">
        <v>83</v>
      </c>
      <c r="C23" s="77"/>
      <c r="D23" s="8"/>
      <c r="E23" s="77" t="s">
        <v>33</v>
      </c>
      <c r="F23" s="8" t="s">
        <v>57</v>
      </c>
      <c r="G23" s="29" t="s">
        <v>33</v>
      </c>
      <c r="H23" s="30">
        <v>1</v>
      </c>
      <c r="I23" s="85"/>
    </row>
    <row r="24" spans="1:9" ht="36.75" customHeight="1">
      <c r="A24" s="421"/>
      <c r="B24" s="81" t="s">
        <v>4</v>
      </c>
      <c r="C24" s="77"/>
      <c r="D24" s="8"/>
      <c r="E24" s="77" t="s">
        <v>33</v>
      </c>
      <c r="F24" s="8" t="s">
        <v>58</v>
      </c>
      <c r="G24" s="77" t="s">
        <v>33</v>
      </c>
      <c r="H24" s="8">
        <v>1</v>
      </c>
      <c r="I24" s="85"/>
    </row>
    <row r="25" spans="1:9" ht="34.5" customHeight="1">
      <c r="A25" s="421"/>
      <c r="B25" s="81" t="s">
        <v>84</v>
      </c>
      <c r="C25" s="77"/>
      <c r="D25" s="8"/>
      <c r="E25" s="77" t="s">
        <v>33</v>
      </c>
      <c r="F25" s="8" t="s">
        <v>58</v>
      </c>
      <c r="G25" s="77" t="s">
        <v>33</v>
      </c>
      <c r="H25" s="8">
        <v>1</v>
      </c>
      <c r="I25" s="85"/>
    </row>
    <row r="26" spans="1:9" ht="34.5" customHeight="1">
      <c r="A26" s="421"/>
      <c r="B26" s="81" t="s">
        <v>85</v>
      </c>
      <c r="C26" s="74"/>
      <c r="D26" s="10"/>
      <c r="E26" s="74"/>
      <c r="F26" s="10"/>
      <c r="G26" s="74"/>
      <c r="H26" s="10"/>
      <c r="I26" s="85"/>
    </row>
    <row r="27" spans="1:9" ht="34.5" customHeight="1">
      <c r="A27" s="421"/>
      <c r="B27" s="81" t="s">
        <v>87</v>
      </c>
      <c r="C27" s="74"/>
      <c r="D27" s="10"/>
      <c r="E27" s="74"/>
      <c r="F27" s="10"/>
      <c r="G27" s="74" t="s">
        <v>33</v>
      </c>
      <c r="H27" s="10" t="s">
        <v>412</v>
      </c>
      <c r="I27" s="85"/>
    </row>
    <row r="28" spans="1:9" ht="34.5" customHeight="1">
      <c r="A28" s="421"/>
      <c r="B28" s="81" t="s">
        <v>88</v>
      </c>
      <c r="C28" s="74"/>
      <c r="D28" s="10"/>
      <c r="E28" s="74"/>
      <c r="F28" s="10"/>
      <c r="G28" s="74" t="s">
        <v>33</v>
      </c>
      <c r="H28" s="10" t="s">
        <v>437</v>
      </c>
      <c r="I28" s="85"/>
    </row>
    <row r="29" spans="1:9" ht="34.5" customHeight="1">
      <c r="A29" s="421"/>
      <c r="B29" s="81" t="s">
        <v>91</v>
      </c>
      <c r="C29" s="74"/>
      <c r="D29" s="10"/>
      <c r="E29" s="74"/>
      <c r="F29" s="10"/>
      <c r="G29" s="357" t="s">
        <v>33</v>
      </c>
      <c r="H29" s="70" t="s">
        <v>484</v>
      </c>
      <c r="I29" s="88" t="s">
        <v>456</v>
      </c>
    </row>
    <row r="30" spans="1:9" ht="36" customHeight="1" thickBot="1">
      <c r="A30" s="422"/>
      <c r="B30" s="50" t="s">
        <v>89</v>
      </c>
      <c r="C30" s="79"/>
      <c r="D30" s="9"/>
      <c r="E30" s="79" t="s">
        <v>68</v>
      </c>
      <c r="F30" s="9"/>
      <c r="G30" s="352" t="s">
        <v>33</v>
      </c>
      <c r="H30" s="353">
        <v>5</v>
      </c>
      <c r="I30" s="85"/>
    </row>
    <row r="31" spans="1:9" ht="26.25" customHeight="1">
      <c r="A31" s="408" t="s">
        <v>90</v>
      </c>
      <c r="B31" s="71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5"/>
    </row>
    <row r="32" spans="1:9" ht="31.5" customHeight="1">
      <c r="A32" s="409"/>
      <c r="B32" s="81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409"/>
      <c r="B33" s="81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409"/>
      <c r="B34" s="81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409"/>
      <c r="B35" s="81" t="s">
        <v>5</v>
      </c>
      <c r="C35" s="8"/>
      <c r="D35" s="8"/>
      <c r="E35" s="8" t="s">
        <v>41</v>
      </c>
      <c r="F35" s="8" t="s">
        <v>59</v>
      </c>
      <c r="G35" s="8"/>
      <c r="H35" s="8"/>
      <c r="I35" s="85"/>
    </row>
    <row r="36" spans="1:9" ht="54" customHeight="1" thickBot="1">
      <c r="A36" s="410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57.75" customHeight="1">
      <c r="A37" s="411" t="s">
        <v>19</v>
      </c>
      <c r="B37" s="71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412"/>
      <c r="B38" s="81" t="s">
        <v>3</v>
      </c>
      <c r="C38" s="77"/>
      <c r="D38" s="8"/>
      <c r="E38" s="77" t="s">
        <v>10</v>
      </c>
      <c r="F38" s="8"/>
      <c r="G38" s="77"/>
      <c r="H38" s="8"/>
      <c r="I38" s="85"/>
    </row>
    <row r="39" spans="1:9" ht="48" customHeight="1">
      <c r="A39" s="412"/>
      <c r="B39" s="81" t="s">
        <v>6</v>
      </c>
      <c r="C39" s="77"/>
      <c r="D39" s="8"/>
      <c r="E39" s="77"/>
      <c r="F39" s="8"/>
      <c r="G39" s="77"/>
      <c r="H39" s="8"/>
      <c r="I39" s="85"/>
    </row>
    <row r="40" spans="1:9" ht="51.75" customHeight="1" thickBot="1">
      <c r="A40" s="412"/>
      <c r="B40" s="47" t="s">
        <v>5</v>
      </c>
      <c r="C40" s="77"/>
      <c r="D40" s="8"/>
      <c r="E40" s="77"/>
      <c r="F40" s="8"/>
      <c r="G40" s="77"/>
      <c r="H40" s="8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3">
    <mergeCell ref="I17:I20"/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21:G41 G6:H7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opLeftCell="A10" workbookViewId="0">
      <selection activeCell="G22" sqref="G22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9.28515625" style="4" customWidth="1"/>
    <col min="9" max="9" width="57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401</v>
      </c>
      <c r="H1" s="457"/>
      <c r="I1" s="53" t="s">
        <v>103</v>
      </c>
      <c r="M1" s="2"/>
      <c r="R1" s="1"/>
      <c r="S1" s="1"/>
      <c r="T1" s="1"/>
    </row>
    <row r="2" spans="1:23" ht="30" customHeight="1" thickBot="1">
      <c r="A2" s="452"/>
      <c r="B2" s="52" t="s">
        <v>102</v>
      </c>
      <c r="C2" s="275"/>
      <c r="D2" s="276"/>
      <c r="E2" s="275"/>
      <c r="F2" s="276"/>
      <c r="G2" s="508" t="s">
        <v>33</v>
      </c>
      <c r="H2" s="509"/>
      <c r="I2" s="84"/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6" t="s">
        <v>347</v>
      </c>
      <c r="H3" s="463"/>
      <c r="I3" s="298" t="s">
        <v>429</v>
      </c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458</v>
      </c>
      <c r="H4" s="443"/>
      <c r="I4" s="106"/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5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280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23" t="s">
        <v>72</v>
      </c>
      <c r="H8" s="424"/>
      <c r="I8" s="89" t="s">
        <v>547</v>
      </c>
    </row>
    <row r="9" spans="1:23" ht="16.5" customHeight="1">
      <c r="A9" s="409"/>
      <c r="B9" s="280"/>
      <c r="C9" s="12"/>
      <c r="D9" s="12"/>
      <c r="E9" s="13"/>
      <c r="F9" s="12"/>
      <c r="G9" s="425"/>
      <c r="H9" s="426"/>
      <c r="I9" s="86"/>
    </row>
    <row r="10" spans="1:23" ht="35.2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362" t="s">
        <v>73</v>
      </c>
      <c r="H10" s="363" t="s">
        <v>471</v>
      </c>
      <c r="I10" s="86" t="s">
        <v>472</v>
      </c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40" t="s">
        <v>372</v>
      </c>
      <c r="I11" s="86"/>
    </row>
    <row r="12" spans="1:23" ht="21" customHeight="1">
      <c r="A12" s="420" t="s">
        <v>1</v>
      </c>
      <c r="B12" s="279" t="s">
        <v>100</v>
      </c>
      <c r="C12" s="17" t="s">
        <v>45</v>
      </c>
      <c r="D12" s="289" t="s">
        <v>27</v>
      </c>
      <c r="E12" s="17" t="s">
        <v>26</v>
      </c>
      <c r="F12" s="36" t="s">
        <v>42</v>
      </c>
      <c r="G12" s="429" t="s">
        <v>79</v>
      </c>
      <c r="H12" s="430"/>
      <c r="I12" s="86" t="s">
        <v>371</v>
      </c>
    </row>
    <row r="13" spans="1:23" ht="17.25" customHeight="1">
      <c r="A13" s="427"/>
      <c r="B13" s="433" t="s">
        <v>101</v>
      </c>
      <c r="C13" s="10" t="s">
        <v>12</v>
      </c>
      <c r="D13" s="278" t="s">
        <v>50</v>
      </c>
      <c r="E13" s="10" t="s">
        <v>12</v>
      </c>
      <c r="F13" s="34" t="s">
        <v>43</v>
      </c>
      <c r="G13" s="431"/>
      <c r="H13" s="432"/>
      <c r="I13" s="86"/>
    </row>
    <row r="14" spans="1:23" ht="18" customHeight="1">
      <c r="A14" s="427"/>
      <c r="B14" s="434"/>
      <c r="C14" s="8" t="s">
        <v>11</v>
      </c>
      <c r="D14" s="287"/>
      <c r="E14" s="8" t="s">
        <v>11</v>
      </c>
      <c r="F14" s="35" t="s">
        <v>48</v>
      </c>
      <c r="G14" s="423"/>
      <c r="H14" s="424"/>
      <c r="I14" s="85"/>
    </row>
    <row r="15" spans="1:23" ht="20.25" customHeight="1">
      <c r="A15" s="427"/>
      <c r="B15" s="434"/>
      <c r="C15" s="8" t="s">
        <v>28</v>
      </c>
      <c r="D15" s="283"/>
      <c r="E15" s="8" t="s">
        <v>28</v>
      </c>
      <c r="F15" s="37"/>
      <c r="G15" s="444"/>
      <c r="H15" s="445"/>
      <c r="I15" s="85"/>
    </row>
    <row r="16" spans="1:23" ht="20.25" customHeight="1" thickBot="1">
      <c r="A16" s="428"/>
      <c r="B16" s="435"/>
      <c r="C16" s="5" t="s">
        <v>29</v>
      </c>
      <c r="D16" s="285"/>
      <c r="E16" s="5" t="s">
        <v>29</v>
      </c>
      <c r="F16" s="38"/>
      <c r="G16" s="464"/>
      <c r="H16" s="465"/>
      <c r="I16" s="85"/>
    </row>
    <row r="17" spans="1:9" ht="48.75" customHeight="1">
      <c r="A17" s="413" t="s">
        <v>18</v>
      </c>
      <c r="B17" s="279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69" t="s">
        <v>510</v>
      </c>
      <c r="H17" s="470"/>
      <c r="I17" s="406" t="s">
        <v>549</v>
      </c>
    </row>
    <row r="18" spans="1:9" ht="39.75" customHeight="1">
      <c r="A18" s="409"/>
      <c r="B18" s="280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416" t="s">
        <v>375</v>
      </c>
      <c r="H18" s="417"/>
      <c r="I18" s="406"/>
    </row>
    <row r="19" spans="1:9" ht="38.25" customHeight="1">
      <c r="A19" s="409"/>
      <c r="B19" s="280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416" t="s">
        <v>548</v>
      </c>
      <c r="H19" s="417"/>
      <c r="I19" s="406"/>
    </row>
    <row r="20" spans="1:9" ht="34.5" customHeight="1" thickBot="1">
      <c r="A20" s="410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482"/>
      <c r="H20" s="483"/>
      <c r="I20" s="406"/>
    </row>
    <row r="21" spans="1:9" ht="42.75" customHeight="1">
      <c r="A21" s="420" t="s">
        <v>2</v>
      </c>
      <c r="B21" s="279" t="s">
        <v>82</v>
      </c>
      <c r="C21" s="281" t="s">
        <v>64</v>
      </c>
      <c r="D21" s="7" t="s">
        <v>65</v>
      </c>
      <c r="E21" s="281"/>
      <c r="F21" s="7"/>
      <c r="G21" s="282" t="s">
        <v>33</v>
      </c>
      <c r="H21" s="7" t="s">
        <v>431</v>
      </c>
      <c r="I21" s="86" t="s">
        <v>430</v>
      </c>
    </row>
    <row r="22" spans="1:9" ht="44.25" customHeight="1">
      <c r="A22" s="421"/>
      <c r="B22" s="280" t="s">
        <v>86</v>
      </c>
      <c r="C22" s="282" t="s">
        <v>33</v>
      </c>
      <c r="D22" s="8" t="s">
        <v>62</v>
      </c>
      <c r="E22" s="282"/>
      <c r="F22" s="8"/>
      <c r="G22" s="282" t="s">
        <v>33</v>
      </c>
      <c r="H22" s="8" t="s">
        <v>432</v>
      </c>
      <c r="I22" s="86" t="s">
        <v>443</v>
      </c>
    </row>
    <row r="23" spans="1:9" ht="40.5" customHeight="1">
      <c r="A23" s="421"/>
      <c r="B23" s="280" t="s">
        <v>83</v>
      </c>
      <c r="C23" s="282"/>
      <c r="D23" s="8"/>
      <c r="E23" s="282" t="s">
        <v>33</v>
      </c>
      <c r="F23" s="8" t="s">
        <v>57</v>
      </c>
      <c r="G23" s="286"/>
      <c r="H23" s="30"/>
      <c r="I23" s="85"/>
    </row>
    <row r="24" spans="1:9" ht="36.75" customHeight="1">
      <c r="A24" s="421"/>
      <c r="B24" s="280" t="s">
        <v>4</v>
      </c>
      <c r="C24" s="282"/>
      <c r="D24" s="8"/>
      <c r="E24" s="282" t="s">
        <v>33</v>
      </c>
      <c r="F24" s="8" t="s">
        <v>58</v>
      </c>
      <c r="G24" s="286"/>
      <c r="H24" s="8"/>
      <c r="I24" s="85"/>
    </row>
    <row r="25" spans="1:9" ht="34.5" customHeight="1">
      <c r="A25" s="421"/>
      <c r="B25" s="280" t="s">
        <v>84</v>
      </c>
      <c r="C25" s="282"/>
      <c r="D25" s="8"/>
      <c r="E25" s="282" t="s">
        <v>33</v>
      </c>
      <c r="F25" s="8" t="s">
        <v>58</v>
      </c>
      <c r="G25" s="286"/>
      <c r="H25" s="30"/>
      <c r="I25" s="85"/>
    </row>
    <row r="26" spans="1:9" ht="34.5" customHeight="1">
      <c r="A26" s="421"/>
      <c r="B26" s="280" t="s">
        <v>85</v>
      </c>
      <c r="C26" s="277"/>
      <c r="D26" s="10"/>
      <c r="E26" s="277"/>
      <c r="F26" s="10"/>
      <c r="G26" s="277"/>
      <c r="H26" s="354"/>
      <c r="I26" s="85"/>
    </row>
    <row r="27" spans="1:9" ht="34.5" customHeight="1">
      <c r="A27" s="421"/>
      <c r="B27" s="280" t="s">
        <v>87</v>
      </c>
      <c r="C27" s="277"/>
      <c r="D27" s="10"/>
      <c r="E27" s="277"/>
      <c r="F27" s="10"/>
      <c r="G27" s="277"/>
      <c r="H27" s="10"/>
      <c r="I27" s="85"/>
    </row>
    <row r="28" spans="1:9" ht="34.5" customHeight="1">
      <c r="A28" s="421"/>
      <c r="B28" s="280" t="s">
        <v>88</v>
      </c>
      <c r="C28" s="277"/>
      <c r="D28" s="10"/>
      <c r="E28" s="277"/>
      <c r="F28" s="10"/>
      <c r="G28" s="277" t="s">
        <v>33</v>
      </c>
      <c r="H28" s="70" t="s">
        <v>463</v>
      </c>
      <c r="I28" s="86" t="s">
        <v>444</v>
      </c>
    </row>
    <row r="29" spans="1:9" ht="34.5" customHeight="1">
      <c r="A29" s="421"/>
      <c r="B29" s="280" t="s">
        <v>91</v>
      </c>
      <c r="C29" s="277"/>
      <c r="D29" s="10"/>
      <c r="E29" s="277"/>
      <c r="F29" s="10"/>
      <c r="G29" s="288" t="s">
        <v>33</v>
      </c>
      <c r="H29" s="355" t="s">
        <v>449</v>
      </c>
      <c r="I29" s="88"/>
    </row>
    <row r="30" spans="1:9" ht="34.5" customHeight="1">
      <c r="A30" s="421"/>
      <c r="B30" s="350" t="s">
        <v>433</v>
      </c>
      <c r="C30" s="349"/>
      <c r="D30" s="10"/>
      <c r="E30" s="349"/>
      <c r="F30" s="10"/>
      <c r="G30" s="351" t="s">
        <v>33</v>
      </c>
      <c r="H30" s="355" t="s">
        <v>451</v>
      </c>
      <c r="I30" s="88"/>
    </row>
    <row r="31" spans="1:9" ht="36" customHeight="1" thickBot="1">
      <c r="A31" s="422"/>
      <c r="B31" s="50" t="s">
        <v>89</v>
      </c>
      <c r="C31" s="284"/>
      <c r="D31" s="9"/>
      <c r="E31" s="284" t="s">
        <v>68</v>
      </c>
      <c r="F31" s="9"/>
      <c r="G31" s="282"/>
      <c r="H31" s="9"/>
      <c r="I31" s="85"/>
    </row>
    <row r="32" spans="1:9" ht="26.25" customHeight="1">
      <c r="A32" s="408" t="s">
        <v>90</v>
      </c>
      <c r="B32" s="279" t="s">
        <v>92</v>
      </c>
      <c r="C32" s="7" t="s">
        <v>39</v>
      </c>
      <c r="D32" s="7" t="s">
        <v>34</v>
      </c>
      <c r="E32" s="7" t="s">
        <v>35</v>
      </c>
      <c r="F32" s="7" t="s">
        <v>34</v>
      </c>
      <c r="G32" s="7"/>
      <c r="H32" s="31"/>
      <c r="I32" s="85"/>
    </row>
    <row r="33" spans="1:9" ht="31.5" customHeight="1">
      <c r="A33" s="409"/>
      <c r="B33" s="280" t="s">
        <v>93</v>
      </c>
      <c r="C33" s="8"/>
      <c r="D33" s="8" t="s">
        <v>51</v>
      </c>
      <c r="E33" s="8" t="s">
        <v>10</v>
      </c>
      <c r="F33" s="8" t="s">
        <v>44</v>
      </c>
      <c r="G33" s="8"/>
      <c r="H33" s="8"/>
      <c r="I33" s="85"/>
    </row>
    <row r="34" spans="1:9" ht="38.25" customHeight="1">
      <c r="A34" s="409"/>
      <c r="B34" s="280" t="s">
        <v>3</v>
      </c>
      <c r="C34" s="8"/>
      <c r="D34" s="8"/>
      <c r="E34" s="8"/>
      <c r="F34" s="8"/>
      <c r="G34" s="8"/>
      <c r="H34" s="8"/>
      <c r="I34" s="85"/>
    </row>
    <row r="35" spans="1:9" ht="43.5" customHeight="1">
      <c r="A35" s="409"/>
      <c r="B35" s="280" t="s">
        <v>6</v>
      </c>
      <c r="C35" s="8"/>
      <c r="D35" s="8"/>
      <c r="E35" s="8"/>
      <c r="F35" s="8"/>
      <c r="G35" s="8"/>
      <c r="H35" s="8"/>
      <c r="I35" s="85"/>
    </row>
    <row r="36" spans="1:9" ht="39.75" customHeight="1">
      <c r="A36" s="409"/>
      <c r="B36" s="280" t="s">
        <v>5</v>
      </c>
      <c r="C36" s="8"/>
      <c r="D36" s="8"/>
      <c r="E36" s="8" t="s">
        <v>41</v>
      </c>
      <c r="F36" s="8" t="s">
        <v>59</v>
      </c>
      <c r="G36" s="8"/>
      <c r="H36" s="8"/>
      <c r="I36" s="85"/>
    </row>
    <row r="37" spans="1:9" ht="54" customHeight="1" thickBot="1">
      <c r="A37" s="410"/>
      <c r="B37" s="50" t="s">
        <v>7</v>
      </c>
      <c r="C37" s="9" t="s">
        <v>33</v>
      </c>
      <c r="D37" s="9" t="s">
        <v>63</v>
      </c>
      <c r="E37" s="9" t="s">
        <v>40</v>
      </c>
      <c r="F37" s="9" t="s">
        <v>59</v>
      </c>
      <c r="G37" s="9"/>
      <c r="H37" s="8"/>
      <c r="I37" s="85"/>
    </row>
    <row r="38" spans="1:9" ht="57.75" customHeight="1">
      <c r="A38" s="411" t="s">
        <v>19</v>
      </c>
      <c r="B38" s="279" t="s">
        <v>36</v>
      </c>
      <c r="C38" s="21"/>
      <c r="D38" s="14" t="s">
        <v>22</v>
      </c>
      <c r="E38" s="21" t="s">
        <v>37</v>
      </c>
      <c r="F38" s="14" t="s">
        <v>22</v>
      </c>
      <c r="G38" s="21"/>
      <c r="H38" s="14"/>
      <c r="I38" s="85"/>
    </row>
    <row r="39" spans="1:9" ht="40.5" customHeight="1">
      <c r="A39" s="412"/>
      <c r="B39" s="280" t="s">
        <v>3</v>
      </c>
      <c r="C39" s="282"/>
      <c r="D39" s="8"/>
      <c r="E39" s="282" t="s">
        <v>10</v>
      </c>
      <c r="F39" s="8"/>
      <c r="G39" s="282"/>
      <c r="H39" s="8"/>
      <c r="I39" s="85"/>
    </row>
    <row r="40" spans="1:9" ht="48" customHeight="1">
      <c r="A40" s="412"/>
      <c r="B40" s="280" t="s">
        <v>6</v>
      </c>
      <c r="C40" s="282"/>
      <c r="D40" s="8"/>
      <c r="E40" s="282"/>
      <c r="F40" s="8"/>
      <c r="G40" s="282"/>
      <c r="H40" s="8"/>
      <c r="I40" s="85"/>
    </row>
    <row r="41" spans="1:9" ht="51.75" customHeight="1" thickBot="1">
      <c r="A41" s="412"/>
      <c r="B41" s="47" t="s">
        <v>5</v>
      </c>
      <c r="C41" s="282"/>
      <c r="D41" s="8"/>
      <c r="E41" s="282"/>
      <c r="F41" s="8"/>
      <c r="G41" s="282"/>
      <c r="H41" s="8"/>
      <c r="I41" s="85"/>
    </row>
    <row r="42" spans="1:9" ht="90" customHeight="1" thickBot="1">
      <c r="A42" s="46" t="s">
        <v>20</v>
      </c>
      <c r="B42" s="51" t="s">
        <v>94</v>
      </c>
      <c r="C42" s="41"/>
      <c r="D42" s="42"/>
      <c r="E42" s="41"/>
      <c r="F42" s="42"/>
      <c r="G42" s="43"/>
      <c r="H42" s="42"/>
      <c r="I42" s="87"/>
    </row>
    <row r="46" spans="1:9" ht="12.75" customHeight="1">
      <c r="B46" s="4" t="s">
        <v>33</v>
      </c>
    </row>
    <row r="47" spans="1:9" ht="13.5" customHeight="1">
      <c r="B47" s="4" t="s">
        <v>70</v>
      </c>
    </row>
    <row r="49" spans="2:2">
      <c r="B49" s="4" t="s">
        <v>71</v>
      </c>
    </row>
    <row r="50" spans="2:2">
      <c r="B50" s="4" t="s">
        <v>72</v>
      </c>
    </row>
    <row r="52" spans="2:2">
      <c r="B52" s="4" t="s">
        <v>73</v>
      </c>
    </row>
    <row r="54" spans="2:2">
      <c r="B54" s="4" t="s">
        <v>74</v>
      </c>
    </row>
    <row r="55" spans="2:2">
      <c r="B55" s="4" t="s">
        <v>75</v>
      </c>
    </row>
    <row r="56" spans="2:2">
      <c r="B56" s="4" t="s">
        <v>76</v>
      </c>
    </row>
    <row r="57" spans="2:2">
      <c r="B57" s="4" t="s">
        <v>77</v>
      </c>
    </row>
    <row r="58" spans="2:2">
      <c r="B58" s="4" t="s">
        <v>78</v>
      </c>
    </row>
    <row r="59" spans="2:2">
      <c r="B59" s="4" t="s">
        <v>79</v>
      </c>
    </row>
    <row r="61" spans="2:2">
      <c r="B61" s="4" t="s">
        <v>43</v>
      </c>
    </row>
    <row r="62" spans="2:2">
      <c r="B62" s="4" t="s">
        <v>80</v>
      </c>
    </row>
    <row r="63" spans="2:2">
      <c r="B63" s="4" t="s">
        <v>81</v>
      </c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  <row r="81" spans="6:6">
      <c r="F81" s="25"/>
    </row>
  </sheetData>
  <mergeCells count="33">
    <mergeCell ref="B6:B7"/>
    <mergeCell ref="G6:H7"/>
    <mergeCell ref="A32:A37"/>
    <mergeCell ref="A38:A41"/>
    <mergeCell ref="A17:A20"/>
    <mergeCell ref="G17:H17"/>
    <mergeCell ref="G18:H18"/>
    <mergeCell ref="G19:H19"/>
    <mergeCell ref="G20:H20"/>
    <mergeCell ref="A21:A31"/>
    <mergeCell ref="B4:B5"/>
    <mergeCell ref="C4:D4"/>
    <mergeCell ref="E4:F4"/>
    <mergeCell ref="G4:H4"/>
    <mergeCell ref="C5:D5"/>
    <mergeCell ref="E5:F5"/>
    <mergeCell ref="G5:H5"/>
    <mergeCell ref="I17:I20"/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</mergeCells>
  <dataValidations count="5">
    <dataValidation type="list" allowBlank="1" showInputMessage="1" showErrorMessage="1" sqref="G14:H16">
      <formula1>$B$61:$B$63</formula1>
    </dataValidation>
    <dataValidation type="list" allowBlank="1" showInputMessage="1" showErrorMessage="1" sqref="G12:H13">
      <formula1>$B$54:$B$59</formula1>
    </dataValidation>
    <dataValidation type="list" allowBlank="1" showInputMessage="1" showErrorMessage="1" sqref="G10">
      <formula1>$B$52</formula1>
    </dataValidation>
    <dataValidation type="list" allowBlank="1" showInputMessage="1" showErrorMessage="1" sqref="G8:H9">
      <formula1>$B$49:$B$50</formula1>
    </dataValidation>
    <dataValidation type="list" allowBlank="1" showInputMessage="1" showErrorMessage="1" sqref="G21:G42 G2:H2 G6:H7">
      <formula1>$B$46:$B$47</formula1>
    </dataValidation>
  </dataValidations>
  <hyperlinks>
    <hyperlink ref="I28" r:id="rId1"/>
  </hyperlinks>
  <pageMargins left="0" right="0" top="0" bottom="0" header="0.31496062992125984" footer="0.31496062992125984"/>
  <pageSetup paperSize="9" scale="44" orientation="landscape" horizontalDpi="300" verticalDpi="300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4" workbookViewId="0">
      <selection activeCell="B22" sqref="B22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7.140625" style="4" customWidth="1"/>
    <col min="9" max="9" width="72.8554687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364</v>
      </c>
      <c r="H1" s="457"/>
      <c r="I1" s="53" t="s">
        <v>103</v>
      </c>
      <c r="M1" s="2"/>
      <c r="R1" s="1"/>
      <c r="S1" s="1"/>
      <c r="T1" s="1"/>
    </row>
    <row r="2" spans="1:23" ht="30" customHeight="1" thickBot="1">
      <c r="A2" s="452"/>
      <c r="B2" s="52" t="s">
        <v>102</v>
      </c>
      <c r="C2" s="72"/>
      <c r="D2" s="73"/>
      <c r="E2" s="72"/>
      <c r="F2" s="73"/>
      <c r="G2" s="508" t="s">
        <v>33</v>
      </c>
      <c r="H2" s="509"/>
      <c r="I2" s="86" t="s">
        <v>368</v>
      </c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6" t="s">
        <v>419</v>
      </c>
      <c r="H3" s="463"/>
      <c r="I3" s="295" t="s">
        <v>365</v>
      </c>
      <c r="J3" s="291"/>
      <c r="K3" s="291"/>
      <c r="L3" s="291"/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423</v>
      </c>
      <c r="H4" s="443"/>
      <c r="I4" s="295" t="s">
        <v>366</v>
      </c>
      <c r="J4" s="290"/>
      <c r="K4" s="292"/>
      <c r="L4" s="291"/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295" t="s">
        <v>367</v>
      </c>
      <c r="J5" s="291"/>
      <c r="K5" s="291"/>
      <c r="L5" s="291"/>
      <c r="M5" s="2"/>
      <c r="N5" s="3"/>
      <c r="R5" s="1"/>
      <c r="S5" s="1"/>
      <c r="T5" s="1"/>
    </row>
    <row r="6" spans="1:23" ht="15.7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J6" s="291"/>
      <c r="K6" s="292"/>
      <c r="L6" s="293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6"/>
    </row>
    <row r="8" spans="1:23" ht="26.25" customHeight="1">
      <c r="A8" s="409"/>
      <c r="B8" s="8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23" t="s">
        <v>72</v>
      </c>
      <c r="H8" s="424"/>
      <c r="I8" s="86"/>
      <c r="J8" s="291"/>
      <c r="K8" s="291"/>
      <c r="L8" s="291"/>
    </row>
    <row r="9" spans="1:23" ht="16.5" customHeight="1">
      <c r="A9" s="409"/>
      <c r="B9" s="81"/>
      <c r="C9" s="12"/>
      <c r="D9" s="12"/>
      <c r="E9" s="13"/>
      <c r="F9" s="12"/>
      <c r="G9" s="425"/>
      <c r="H9" s="426"/>
      <c r="I9" s="85"/>
      <c r="J9" s="290"/>
      <c r="K9" s="294"/>
      <c r="L9" s="294"/>
    </row>
    <row r="10" spans="1:23" ht="1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39" t="s">
        <v>397</v>
      </c>
      <c r="I10" s="86" t="s">
        <v>442</v>
      </c>
      <c r="J10" s="291"/>
      <c r="K10" s="291"/>
      <c r="L10" s="291"/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111" t="s">
        <v>398</v>
      </c>
      <c r="I11" s="85"/>
      <c r="J11" s="290"/>
      <c r="K11" s="294"/>
      <c r="L11" s="294"/>
    </row>
    <row r="12" spans="1:23" ht="21" customHeight="1">
      <c r="A12" s="420" t="s">
        <v>1</v>
      </c>
      <c r="B12" s="71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429" t="s">
        <v>77</v>
      </c>
      <c r="H12" s="430"/>
      <c r="I12" s="86" t="s">
        <v>546</v>
      </c>
      <c r="J12" s="291"/>
      <c r="K12" s="291"/>
      <c r="L12" s="291"/>
    </row>
    <row r="13" spans="1:23" ht="17.25" customHeight="1">
      <c r="A13" s="427"/>
      <c r="B13" s="433" t="s">
        <v>101</v>
      </c>
      <c r="C13" s="10" t="s">
        <v>12</v>
      </c>
      <c r="D13" s="75" t="s">
        <v>50</v>
      </c>
      <c r="E13" s="10" t="s">
        <v>12</v>
      </c>
      <c r="F13" s="34" t="s">
        <v>43</v>
      </c>
      <c r="G13" s="431"/>
      <c r="H13" s="432"/>
      <c r="I13" s="86"/>
      <c r="J13" s="290"/>
      <c r="K13" s="294"/>
      <c r="L13" s="294"/>
    </row>
    <row r="14" spans="1:23" ht="18" customHeight="1">
      <c r="A14" s="427"/>
      <c r="B14" s="434"/>
      <c r="C14" s="8" t="s">
        <v>11</v>
      </c>
      <c r="D14" s="23"/>
      <c r="E14" s="8" t="s">
        <v>11</v>
      </c>
      <c r="F14" s="35" t="s">
        <v>48</v>
      </c>
      <c r="G14" s="423"/>
      <c r="H14" s="424"/>
      <c r="I14" s="85"/>
    </row>
    <row r="15" spans="1:23" ht="20.25" customHeight="1">
      <c r="A15" s="427"/>
      <c r="B15" s="434"/>
      <c r="C15" s="8" t="s">
        <v>28</v>
      </c>
      <c r="D15" s="78"/>
      <c r="E15" s="8" t="s">
        <v>28</v>
      </c>
      <c r="F15" s="37"/>
      <c r="G15" s="444"/>
      <c r="H15" s="445"/>
      <c r="I15" s="85"/>
    </row>
    <row r="16" spans="1:23" ht="20.25" customHeight="1" thickBot="1">
      <c r="A16" s="428"/>
      <c r="B16" s="435"/>
      <c r="C16" s="5" t="s">
        <v>29</v>
      </c>
      <c r="D16" s="80"/>
      <c r="E16" s="5" t="s">
        <v>29</v>
      </c>
      <c r="F16" s="38"/>
      <c r="G16" s="464"/>
      <c r="H16" s="465"/>
      <c r="I16" s="85"/>
    </row>
    <row r="17" spans="1:9" ht="48.75" customHeight="1">
      <c r="A17" s="413" t="s">
        <v>18</v>
      </c>
      <c r="B17" s="71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14"/>
      <c r="H17" s="415"/>
      <c r="I17" s="406" t="s">
        <v>550</v>
      </c>
    </row>
    <row r="18" spans="1:9" ht="39.75" customHeight="1">
      <c r="A18" s="409"/>
      <c r="B18" s="81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471"/>
      <c r="H18" s="472"/>
      <c r="I18" s="406"/>
    </row>
    <row r="19" spans="1:9" ht="38.25" customHeight="1">
      <c r="A19" s="409"/>
      <c r="B19" s="81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471"/>
      <c r="H19" s="472"/>
      <c r="I19" s="406"/>
    </row>
    <row r="20" spans="1:9" ht="34.5" customHeight="1" thickBot="1">
      <c r="A20" s="410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418"/>
      <c r="H20" s="419"/>
      <c r="I20" s="406"/>
    </row>
    <row r="21" spans="1:9" ht="42.75" customHeight="1">
      <c r="A21" s="420" t="s">
        <v>2</v>
      </c>
      <c r="B21" s="71" t="s">
        <v>82</v>
      </c>
      <c r="C21" s="76" t="s">
        <v>64</v>
      </c>
      <c r="D21" s="7" t="s">
        <v>65</v>
      </c>
      <c r="E21" s="76"/>
      <c r="F21" s="7"/>
      <c r="G21" s="107" t="s">
        <v>33</v>
      </c>
      <c r="H21" s="358">
        <v>4</v>
      </c>
      <c r="I21" s="119" t="s">
        <v>447</v>
      </c>
    </row>
    <row r="22" spans="1:9" ht="44.25" customHeight="1">
      <c r="A22" s="421"/>
      <c r="B22" s="81" t="s">
        <v>86</v>
      </c>
      <c r="C22" s="77" t="s">
        <v>33</v>
      </c>
      <c r="D22" s="8" t="s">
        <v>62</v>
      </c>
      <c r="E22" s="77"/>
      <c r="F22" s="8"/>
      <c r="G22" s="77" t="s">
        <v>33</v>
      </c>
      <c r="H22" s="30">
        <v>1</v>
      </c>
      <c r="I22" s="359" t="s">
        <v>457</v>
      </c>
    </row>
    <row r="23" spans="1:9" ht="40.5" customHeight="1">
      <c r="A23" s="421"/>
      <c r="B23" s="81" t="s">
        <v>83</v>
      </c>
      <c r="C23" s="77"/>
      <c r="D23" s="8"/>
      <c r="E23" s="77" t="s">
        <v>33</v>
      </c>
      <c r="F23" s="8" t="s">
        <v>57</v>
      </c>
      <c r="G23" s="29"/>
      <c r="H23" s="30"/>
      <c r="I23" s="347"/>
    </row>
    <row r="24" spans="1:9" ht="36.75" customHeight="1">
      <c r="A24" s="421"/>
      <c r="B24" s="81" t="s">
        <v>4</v>
      </c>
      <c r="C24" s="77"/>
      <c r="D24" s="8"/>
      <c r="E24" s="77" t="s">
        <v>33</v>
      </c>
      <c r="F24" s="8" t="s">
        <v>58</v>
      </c>
      <c r="G24" s="113"/>
      <c r="H24" s="30"/>
      <c r="I24" s="347"/>
    </row>
    <row r="25" spans="1:9" ht="34.5" customHeight="1">
      <c r="A25" s="421"/>
      <c r="B25" s="81" t="s">
        <v>84</v>
      </c>
      <c r="C25" s="77"/>
      <c r="D25" s="8"/>
      <c r="E25" s="77" t="s">
        <v>33</v>
      </c>
      <c r="F25" s="8" t="s">
        <v>58</v>
      </c>
      <c r="G25" s="113" t="s">
        <v>33</v>
      </c>
      <c r="H25" s="30">
        <v>1</v>
      </c>
      <c r="I25" s="359" t="s">
        <v>457</v>
      </c>
    </row>
    <row r="26" spans="1:9" ht="34.5" customHeight="1">
      <c r="A26" s="421"/>
      <c r="B26" s="81" t="s">
        <v>85</v>
      </c>
      <c r="C26" s="74"/>
      <c r="D26" s="10"/>
      <c r="E26" s="74"/>
      <c r="F26" s="10"/>
      <c r="G26" s="74"/>
      <c r="H26" s="354"/>
      <c r="I26" s="85"/>
    </row>
    <row r="27" spans="1:9" ht="34.5" customHeight="1">
      <c r="A27" s="421"/>
      <c r="B27" s="81" t="s">
        <v>87</v>
      </c>
      <c r="C27" s="74"/>
      <c r="D27" s="10"/>
      <c r="E27" s="74"/>
      <c r="F27" s="10"/>
      <c r="G27" s="74" t="s">
        <v>33</v>
      </c>
      <c r="H27" s="355" t="s">
        <v>325</v>
      </c>
      <c r="I27" s="359" t="s">
        <v>457</v>
      </c>
    </row>
    <row r="28" spans="1:9" ht="47.25" customHeight="1">
      <c r="A28" s="421"/>
      <c r="B28" s="81" t="s">
        <v>88</v>
      </c>
      <c r="C28" s="74"/>
      <c r="D28" s="10"/>
      <c r="E28" s="74"/>
      <c r="F28" s="10"/>
      <c r="G28" s="74" t="s">
        <v>33</v>
      </c>
      <c r="H28" s="355" t="s">
        <v>454</v>
      </c>
      <c r="I28" s="359" t="s">
        <v>457</v>
      </c>
    </row>
    <row r="29" spans="1:9" ht="34.5" customHeight="1">
      <c r="A29" s="421"/>
      <c r="B29" s="81" t="s">
        <v>91</v>
      </c>
      <c r="C29" s="74"/>
      <c r="D29" s="10"/>
      <c r="E29" s="74"/>
      <c r="F29" s="10"/>
      <c r="G29" s="114" t="s">
        <v>33</v>
      </c>
      <c r="H29" s="70" t="s">
        <v>465</v>
      </c>
      <c r="I29" s="88" t="s">
        <v>464</v>
      </c>
    </row>
    <row r="30" spans="1:9" ht="36" customHeight="1" thickBot="1">
      <c r="A30" s="422"/>
      <c r="B30" s="50" t="s">
        <v>89</v>
      </c>
      <c r="C30" s="79"/>
      <c r="D30" s="9"/>
      <c r="E30" s="79" t="s">
        <v>68</v>
      </c>
      <c r="F30" s="9"/>
      <c r="G30" s="77" t="s">
        <v>33</v>
      </c>
      <c r="H30" s="9" t="s">
        <v>440</v>
      </c>
      <c r="I30" s="85"/>
    </row>
    <row r="31" spans="1:9" ht="26.25" customHeight="1">
      <c r="A31" s="408" t="s">
        <v>90</v>
      </c>
      <c r="B31" s="71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5"/>
    </row>
    <row r="32" spans="1:9" ht="31.5" customHeight="1">
      <c r="A32" s="409"/>
      <c r="B32" s="81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409"/>
      <c r="B33" s="81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409"/>
      <c r="B34" s="81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409"/>
      <c r="B35" s="81" t="s">
        <v>5</v>
      </c>
      <c r="C35" s="8"/>
      <c r="D35" s="8"/>
      <c r="E35" s="8" t="s">
        <v>41</v>
      </c>
      <c r="F35" s="8" t="s">
        <v>59</v>
      </c>
      <c r="G35" s="8"/>
      <c r="H35" s="8"/>
      <c r="I35" s="85"/>
    </row>
    <row r="36" spans="1:9" ht="54" customHeight="1" thickBot="1">
      <c r="A36" s="410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57.75" customHeight="1">
      <c r="A37" s="411" t="s">
        <v>19</v>
      </c>
      <c r="B37" s="71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412"/>
      <c r="B38" s="81" t="s">
        <v>3</v>
      </c>
      <c r="C38" s="77"/>
      <c r="D38" s="8"/>
      <c r="E38" s="77" t="s">
        <v>10</v>
      </c>
      <c r="F38" s="8"/>
      <c r="G38" s="77"/>
      <c r="H38" s="8"/>
      <c r="I38" s="85"/>
    </row>
    <row r="39" spans="1:9" ht="48" customHeight="1">
      <c r="A39" s="412"/>
      <c r="B39" s="81" t="s">
        <v>6</v>
      </c>
      <c r="C39" s="77"/>
      <c r="D39" s="8"/>
      <c r="E39" s="77"/>
      <c r="F39" s="8"/>
      <c r="G39" s="77"/>
      <c r="H39" s="8"/>
      <c r="I39" s="85"/>
    </row>
    <row r="40" spans="1:9" ht="51.75" customHeight="1" thickBot="1">
      <c r="A40" s="412"/>
      <c r="B40" s="47" t="s">
        <v>5</v>
      </c>
      <c r="C40" s="77"/>
      <c r="D40" s="8"/>
      <c r="E40" s="77"/>
      <c r="F40" s="8"/>
      <c r="G40" s="77"/>
      <c r="H40" s="8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3">
    <mergeCell ref="I17:I20"/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21:G41 G6:H7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opLeftCell="A4" workbookViewId="0">
      <selection activeCell="G18" sqref="G18:H18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51.5703125" style="4" customWidth="1"/>
    <col min="9" max="9" width="68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394</v>
      </c>
      <c r="H1" s="457"/>
      <c r="I1" s="53" t="s">
        <v>103</v>
      </c>
      <c r="M1" s="2"/>
      <c r="R1" s="1"/>
      <c r="S1" s="1"/>
      <c r="T1" s="1"/>
    </row>
    <row r="2" spans="1:23" ht="42.75" customHeight="1" thickBot="1">
      <c r="A2" s="452"/>
      <c r="B2" s="52" t="s">
        <v>102</v>
      </c>
      <c r="C2" s="315"/>
      <c r="D2" s="316"/>
      <c r="E2" s="315"/>
      <c r="F2" s="316"/>
      <c r="G2" s="458" t="s">
        <v>33</v>
      </c>
      <c r="H2" s="459"/>
      <c r="I2" s="361" t="s">
        <v>469</v>
      </c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6">
        <v>41942</v>
      </c>
      <c r="H3" s="463"/>
      <c r="I3" s="88" t="s">
        <v>485</v>
      </c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363</v>
      </c>
      <c r="H4" s="443"/>
      <c r="I4" s="88"/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5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320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75" t="s">
        <v>72</v>
      </c>
      <c r="H8" s="476"/>
      <c r="I8" s="86" t="s">
        <v>517</v>
      </c>
    </row>
    <row r="9" spans="1:23" ht="16.5" customHeight="1">
      <c r="A9" s="409"/>
      <c r="B9" s="320"/>
      <c r="C9" s="12"/>
      <c r="D9" s="12"/>
      <c r="E9" s="13"/>
      <c r="F9" s="12"/>
      <c r="G9" s="477"/>
      <c r="H9" s="478"/>
      <c r="I9" s="85"/>
    </row>
    <row r="10" spans="1:23" ht="1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39" t="s">
        <v>522</v>
      </c>
      <c r="I10" s="330" t="s">
        <v>502</v>
      </c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241" t="s">
        <v>523</v>
      </c>
      <c r="I11" s="85"/>
    </row>
    <row r="12" spans="1:23" ht="21" customHeight="1">
      <c r="A12" s="420" t="s">
        <v>1</v>
      </c>
      <c r="B12" s="319" t="s">
        <v>100</v>
      </c>
      <c r="C12" s="17" t="s">
        <v>45</v>
      </c>
      <c r="D12" s="328" t="s">
        <v>27</v>
      </c>
      <c r="E12" s="17" t="s">
        <v>26</v>
      </c>
      <c r="F12" s="36" t="s">
        <v>42</v>
      </c>
      <c r="G12" s="429"/>
      <c r="H12" s="430"/>
      <c r="I12" s="86"/>
    </row>
    <row r="13" spans="1:23" ht="17.25" customHeight="1">
      <c r="A13" s="427"/>
      <c r="B13" s="433" t="s">
        <v>101</v>
      </c>
      <c r="C13" s="10" t="s">
        <v>12</v>
      </c>
      <c r="D13" s="318" t="s">
        <v>50</v>
      </c>
      <c r="E13" s="10" t="s">
        <v>12</v>
      </c>
      <c r="F13" s="34" t="s">
        <v>43</v>
      </c>
      <c r="G13" s="431"/>
      <c r="H13" s="432"/>
      <c r="I13" s="86"/>
    </row>
    <row r="14" spans="1:23" ht="18" customHeight="1">
      <c r="A14" s="427"/>
      <c r="B14" s="434"/>
      <c r="C14" s="8" t="s">
        <v>11</v>
      </c>
      <c r="D14" s="327"/>
      <c r="E14" s="8" t="s">
        <v>11</v>
      </c>
      <c r="F14" s="35" t="s">
        <v>48</v>
      </c>
      <c r="G14" s="423"/>
      <c r="H14" s="424"/>
      <c r="I14" s="86"/>
    </row>
    <row r="15" spans="1:23" ht="20.25" customHeight="1">
      <c r="A15" s="427"/>
      <c r="B15" s="434"/>
      <c r="C15" s="8" t="s">
        <v>28</v>
      </c>
      <c r="D15" s="323"/>
      <c r="E15" s="8" t="s">
        <v>28</v>
      </c>
      <c r="F15" s="37"/>
      <c r="G15" s="444"/>
      <c r="H15" s="445"/>
      <c r="I15" s="86"/>
    </row>
    <row r="16" spans="1:23" ht="20.25" customHeight="1" thickBot="1">
      <c r="A16" s="428"/>
      <c r="B16" s="435"/>
      <c r="C16" s="5" t="s">
        <v>29</v>
      </c>
      <c r="D16" s="325"/>
      <c r="E16" s="5" t="s">
        <v>29</v>
      </c>
      <c r="F16" s="38"/>
      <c r="G16" s="464"/>
      <c r="H16" s="465"/>
      <c r="I16" s="85"/>
    </row>
    <row r="17" spans="1:9" ht="30" customHeight="1">
      <c r="A17" s="413" t="s">
        <v>18</v>
      </c>
      <c r="B17" s="319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69">
        <v>50</v>
      </c>
      <c r="H17" s="470"/>
      <c r="I17" s="89" t="s">
        <v>525</v>
      </c>
    </row>
    <row r="18" spans="1:9" ht="30" customHeight="1">
      <c r="A18" s="510"/>
      <c r="B18" s="397" t="s">
        <v>542</v>
      </c>
      <c r="C18" s="31"/>
      <c r="D18" s="31"/>
      <c r="E18" s="31"/>
      <c r="F18" s="31"/>
      <c r="G18" s="471">
        <v>200</v>
      </c>
      <c r="H18" s="472"/>
      <c r="I18" s="89"/>
    </row>
    <row r="19" spans="1:9" ht="78" customHeight="1">
      <c r="A19" s="409"/>
      <c r="B19" s="320" t="s">
        <v>15</v>
      </c>
      <c r="C19" s="8" t="s">
        <v>31</v>
      </c>
      <c r="D19" s="8" t="s">
        <v>32</v>
      </c>
      <c r="E19" s="8" t="s">
        <v>33</v>
      </c>
      <c r="F19" s="8" t="s">
        <v>60</v>
      </c>
      <c r="G19" s="471" t="s">
        <v>503</v>
      </c>
      <c r="H19" s="472"/>
      <c r="I19" s="400" t="s">
        <v>524</v>
      </c>
    </row>
    <row r="20" spans="1:9" ht="26.25" customHeight="1">
      <c r="A20" s="409"/>
      <c r="B20" s="320" t="s">
        <v>16</v>
      </c>
      <c r="C20" s="8" t="s">
        <v>31</v>
      </c>
      <c r="D20" s="8" t="s">
        <v>46</v>
      </c>
      <c r="E20" s="8" t="s">
        <v>31</v>
      </c>
      <c r="F20" s="8" t="s">
        <v>46</v>
      </c>
      <c r="G20" s="471"/>
      <c r="H20" s="472"/>
      <c r="I20" s="86"/>
    </row>
    <row r="21" spans="1:9" ht="26.25" customHeight="1">
      <c r="A21" s="409"/>
      <c r="B21" s="397" t="s">
        <v>544</v>
      </c>
      <c r="C21" s="8"/>
      <c r="D21" s="8"/>
      <c r="E21" s="10"/>
      <c r="F21" s="8"/>
      <c r="G21" s="471"/>
      <c r="H21" s="472"/>
      <c r="I21" s="86"/>
    </row>
    <row r="22" spans="1:9" ht="26.25" customHeight="1">
      <c r="A22" s="409"/>
      <c r="B22" s="397" t="s">
        <v>543</v>
      </c>
      <c r="C22" s="8"/>
      <c r="D22" s="8"/>
      <c r="E22" s="10"/>
      <c r="F22" s="8"/>
      <c r="G22" s="471">
        <v>2</v>
      </c>
      <c r="H22" s="472"/>
      <c r="I22" s="86"/>
    </row>
    <row r="23" spans="1:9" ht="34.5" customHeight="1" thickBot="1">
      <c r="A23" s="410"/>
      <c r="B23" s="50" t="s">
        <v>17</v>
      </c>
      <c r="C23" s="8" t="s">
        <v>31</v>
      </c>
      <c r="D23" s="8" t="s">
        <v>32</v>
      </c>
      <c r="E23" s="9" t="s">
        <v>33</v>
      </c>
      <c r="F23" s="8" t="s">
        <v>67</v>
      </c>
      <c r="G23" s="475"/>
      <c r="H23" s="472"/>
      <c r="I23" s="86"/>
    </row>
    <row r="24" spans="1:9" ht="42.75" customHeight="1">
      <c r="A24" s="420" t="s">
        <v>2</v>
      </c>
      <c r="B24" s="319" t="s">
        <v>82</v>
      </c>
      <c r="C24" s="321" t="s">
        <v>64</v>
      </c>
      <c r="D24" s="7" t="s">
        <v>65</v>
      </c>
      <c r="E24" s="321"/>
      <c r="F24" s="7"/>
      <c r="G24" s="7" t="s">
        <v>33</v>
      </c>
      <c r="H24" s="7" t="s">
        <v>400</v>
      </c>
      <c r="I24" s="360" t="s">
        <v>468</v>
      </c>
    </row>
    <row r="25" spans="1:9" ht="44.25" customHeight="1">
      <c r="A25" s="421"/>
      <c r="B25" s="320" t="s">
        <v>86</v>
      </c>
      <c r="C25" s="322" t="s">
        <v>33</v>
      </c>
      <c r="D25" s="8" t="s">
        <v>62</v>
      </c>
      <c r="E25" s="322"/>
      <c r="F25" s="8"/>
      <c r="G25" s="322" t="s">
        <v>33</v>
      </c>
      <c r="H25" s="8" t="s">
        <v>498</v>
      </c>
      <c r="I25" s="85"/>
    </row>
    <row r="26" spans="1:9" ht="40.5" customHeight="1">
      <c r="A26" s="421"/>
      <c r="B26" s="320" t="s">
        <v>83</v>
      </c>
      <c r="C26" s="322"/>
      <c r="D26" s="8"/>
      <c r="E26" s="322" t="s">
        <v>33</v>
      </c>
      <c r="F26" s="8" t="s">
        <v>57</v>
      </c>
      <c r="G26" s="326"/>
      <c r="H26" s="30"/>
      <c r="I26" s="86"/>
    </row>
    <row r="27" spans="1:9" ht="36.75" customHeight="1">
      <c r="A27" s="421"/>
      <c r="B27" s="320" t="s">
        <v>4</v>
      </c>
      <c r="C27" s="322"/>
      <c r="D27" s="8"/>
      <c r="E27" s="322" t="s">
        <v>33</v>
      </c>
      <c r="F27" s="8" t="s">
        <v>58</v>
      </c>
      <c r="G27" s="322"/>
      <c r="H27" s="8"/>
      <c r="I27" s="86"/>
    </row>
    <row r="28" spans="1:9" ht="34.5" customHeight="1">
      <c r="A28" s="421"/>
      <c r="B28" s="320" t="s">
        <v>84</v>
      </c>
      <c r="C28" s="322"/>
      <c r="D28" s="8"/>
      <c r="E28" s="322" t="s">
        <v>33</v>
      </c>
      <c r="F28" s="8" t="s">
        <v>58</v>
      </c>
      <c r="G28" s="322" t="s">
        <v>33</v>
      </c>
      <c r="H28" s="8" t="s">
        <v>399</v>
      </c>
      <c r="I28" s="86"/>
    </row>
    <row r="29" spans="1:9" ht="34.5" customHeight="1">
      <c r="A29" s="421"/>
      <c r="B29" s="320" t="s">
        <v>85</v>
      </c>
      <c r="C29" s="317"/>
      <c r="D29" s="10"/>
      <c r="E29" s="317"/>
      <c r="F29" s="10"/>
      <c r="G29" s="317" t="s">
        <v>33</v>
      </c>
      <c r="H29" s="8" t="s">
        <v>399</v>
      </c>
      <c r="I29" s="86"/>
    </row>
    <row r="30" spans="1:9" ht="34.5" customHeight="1">
      <c r="A30" s="421"/>
      <c r="B30" s="320" t="s">
        <v>87</v>
      </c>
      <c r="C30" s="317"/>
      <c r="D30" s="10"/>
      <c r="E30" s="317"/>
      <c r="F30" s="10"/>
      <c r="G30" s="317"/>
      <c r="H30" s="10" t="s">
        <v>466</v>
      </c>
      <c r="I30" s="86"/>
    </row>
    <row r="31" spans="1:9" ht="34.5" customHeight="1">
      <c r="A31" s="421"/>
      <c r="B31" s="320" t="s">
        <v>88</v>
      </c>
      <c r="C31" s="317"/>
      <c r="D31" s="10"/>
      <c r="E31" s="317"/>
      <c r="F31" s="10"/>
      <c r="G31" s="317"/>
      <c r="H31" s="10"/>
      <c r="I31" s="85" t="s">
        <v>497</v>
      </c>
    </row>
    <row r="32" spans="1:9" ht="27" customHeight="1">
      <c r="A32" s="421"/>
      <c r="B32" s="320" t="s">
        <v>91</v>
      </c>
      <c r="C32" s="317"/>
      <c r="D32" s="10"/>
      <c r="E32" s="317"/>
      <c r="F32" s="10"/>
      <c r="G32" s="317"/>
      <c r="H32" s="70" t="s">
        <v>467</v>
      </c>
      <c r="I32" s="119"/>
    </row>
    <row r="33" spans="1:9" ht="36" customHeight="1" thickBot="1">
      <c r="A33" s="422"/>
      <c r="B33" s="50" t="s">
        <v>89</v>
      </c>
      <c r="C33" s="324"/>
      <c r="D33" s="9"/>
      <c r="E33" s="324" t="s">
        <v>68</v>
      </c>
      <c r="F33" s="9"/>
      <c r="G33" s="322"/>
      <c r="H33" s="104" t="s">
        <v>496</v>
      </c>
      <c r="I33" s="86"/>
    </row>
    <row r="34" spans="1:9" ht="26.25" customHeight="1">
      <c r="A34" s="408" t="s">
        <v>90</v>
      </c>
      <c r="B34" s="319" t="s">
        <v>92</v>
      </c>
      <c r="C34" s="7" t="s">
        <v>39</v>
      </c>
      <c r="D34" s="7" t="s">
        <v>34</v>
      </c>
      <c r="E34" s="7" t="s">
        <v>35</v>
      </c>
      <c r="F34" s="7" t="s">
        <v>34</v>
      </c>
      <c r="G34" s="7"/>
      <c r="H34" s="112"/>
      <c r="I34" s="86"/>
    </row>
    <row r="35" spans="1:9" ht="31.5" customHeight="1">
      <c r="A35" s="409"/>
      <c r="B35" s="320" t="s">
        <v>93</v>
      </c>
      <c r="C35" s="8"/>
      <c r="D35" s="8" t="s">
        <v>51</v>
      </c>
      <c r="E35" s="8" t="s">
        <v>10</v>
      </c>
      <c r="F35" s="8" t="s">
        <v>44</v>
      </c>
      <c r="G35" s="8"/>
      <c r="H35" s="8"/>
      <c r="I35" s="86"/>
    </row>
    <row r="36" spans="1:9" ht="38.25" customHeight="1">
      <c r="A36" s="409"/>
      <c r="B36" s="320" t="s">
        <v>3</v>
      </c>
      <c r="C36" s="8"/>
      <c r="D36" s="8"/>
      <c r="E36" s="8"/>
      <c r="F36" s="8"/>
      <c r="G36" s="8"/>
      <c r="H36" s="8"/>
      <c r="I36" s="85"/>
    </row>
    <row r="37" spans="1:9" ht="43.5" customHeight="1">
      <c r="A37" s="409"/>
      <c r="B37" s="320" t="s">
        <v>6</v>
      </c>
      <c r="C37" s="8"/>
      <c r="D37" s="8"/>
      <c r="E37" s="8"/>
      <c r="F37" s="8"/>
      <c r="G37" s="8"/>
      <c r="H37" s="8"/>
      <c r="I37" s="85"/>
    </row>
    <row r="38" spans="1:9" ht="39.75" customHeight="1">
      <c r="A38" s="409"/>
      <c r="B38" s="320" t="s">
        <v>5</v>
      </c>
      <c r="C38" s="8"/>
      <c r="D38" s="8"/>
      <c r="E38" s="8" t="s">
        <v>41</v>
      </c>
      <c r="F38" s="8" t="s">
        <v>59</v>
      </c>
      <c r="G38" s="8"/>
      <c r="H38" s="30"/>
      <c r="I38" s="85"/>
    </row>
    <row r="39" spans="1:9" ht="54" customHeight="1" thickBot="1">
      <c r="A39" s="410"/>
      <c r="B39" s="50" t="s">
        <v>7</v>
      </c>
      <c r="C39" s="9" t="s">
        <v>33</v>
      </c>
      <c r="D39" s="9" t="s">
        <v>63</v>
      </c>
      <c r="E39" s="9" t="s">
        <v>40</v>
      </c>
      <c r="F39" s="9" t="s">
        <v>59</v>
      </c>
      <c r="G39" s="9"/>
      <c r="H39" s="8"/>
      <c r="I39" s="85"/>
    </row>
    <row r="40" spans="1:9" ht="57.75" customHeight="1">
      <c r="A40" s="411" t="s">
        <v>19</v>
      </c>
      <c r="B40" s="319" t="s">
        <v>36</v>
      </c>
      <c r="C40" s="21"/>
      <c r="D40" s="14" t="s">
        <v>22</v>
      </c>
      <c r="E40" s="21" t="s">
        <v>37</v>
      </c>
      <c r="F40" s="14" t="s">
        <v>22</v>
      </c>
      <c r="G40" s="21"/>
      <c r="H40" s="14"/>
      <c r="I40" s="85"/>
    </row>
    <row r="41" spans="1:9" ht="40.5" customHeight="1">
      <c r="A41" s="412"/>
      <c r="B41" s="320" t="s">
        <v>3</v>
      </c>
      <c r="C41" s="322"/>
      <c r="D41" s="8"/>
      <c r="E41" s="322" t="s">
        <v>10</v>
      </c>
      <c r="F41" s="8"/>
      <c r="G41" s="322"/>
      <c r="H41" s="8"/>
      <c r="I41" s="85"/>
    </row>
    <row r="42" spans="1:9" ht="48" customHeight="1">
      <c r="A42" s="412"/>
      <c r="B42" s="320" t="s">
        <v>6</v>
      </c>
      <c r="C42" s="322"/>
      <c r="D42" s="8"/>
      <c r="E42" s="322"/>
      <c r="F42" s="8"/>
      <c r="G42" s="322"/>
      <c r="H42" s="8"/>
      <c r="I42" s="85"/>
    </row>
    <row r="43" spans="1:9" ht="51.75" customHeight="1" thickBot="1">
      <c r="A43" s="412"/>
      <c r="B43" s="47" t="s">
        <v>5</v>
      </c>
      <c r="C43" s="322"/>
      <c r="D43" s="8"/>
      <c r="E43" s="322"/>
      <c r="F43" s="8"/>
      <c r="G43" s="322"/>
      <c r="H43" s="8"/>
      <c r="I43" s="85"/>
    </row>
    <row r="44" spans="1:9" ht="90" customHeight="1" thickBot="1">
      <c r="A44" s="46" t="s">
        <v>20</v>
      </c>
      <c r="B44" s="51" t="s">
        <v>94</v>
      </c>
      <c r="C44" s="41"/>
      <c r="D44" s="42"/>
      <c r="E44" s="41"/>
      <c r="F44" s="42"/>
      <c r="G44" s="43"/>
      <c r="H44" s="42"/>
      <c r="I44" s="118"/>
    </row>
    <row r="45" spans="1:9">
      <c r="I45" s="115"/>
    </row>
    <row r="46" spans="1:9">
      <c r="I46" s="116"/>
    </row>
    <row r="47" spans="1:9" ht="15">
      <c r="I47" s="117"/>
    </row>
    <row r="48" spans="1:9" ht="12.75" customHeight="1">
      <c r="B48" s="4" t="s">
        <v>33</v>
      </c>
    </row>
    <row r="49" spans="2:2" ht="13.5" customHeight="1">
      <c r="B49" s="4" t="s">
        <v>70</v>
      </c>
    </row>
    <row r="51" spans="2:2">
      <c r="B51" s="4" t="s">
        <v>71</v>
      </c>
    </row>
    <row r="52" spans="2:2">
      <c r="B52" s="4" t="s">
        <v>72</v>
      </c>
    </row>
    <row r="54" spans="2:2">
      <c r="B54" s="4" t="s">
        <v>73</v>
      </c>
    </row>
    <row r="56" spans="2:2">
      <c r="B56" s="4" t="s">
        <v>74</v>
      </c>
    </row>
    <row r="57" spans="2:2">
      <c r="B57" s="4" t="s">
        <v>75</v>
      </c>
    </row>
    <row r="58" spans="2:2">
      <c r="B58" s="4" t="s">
        <v>76</v>
      </c>
    </row>
    <row r="59" spans="2:2">
      <c r="B59" s="4" t="s">
        <v>77</v>
      </c>
    </row>
    <row r="60" spans="2:2">
      <c r="B60" s="4" t="s">
        <v>78</v>
      </c>
    </row>
    <row r="61" spans="2:2">
      <c r="B61" s="4" t="s">
        <v>79</v>
      </c>
    </row>
    <row r="63" spans="2:2">
      <c r="B63" s="4" t="s">
        <v>43</v>
      </c>
    </row>
    <row r="64" spans="2:2">
      <c r="B64" s="4" t="s">
        <v>80</v>
      </c>
    </row>
    <row r="65" spans="2:6">
      <c r="B65" s="4" t="s">
        <v>81</v>
      </c>
    </row>
    <row r="77" spans="2:6">
      <c r="F77" s="25"/>
    </row>
    <row r="78" spans="2:6">
      <c r="F78" s="25"/>
    </row>
    <row r="79" spans="2:6">
      <c r="F79" s="25"/>
    </row>
    <row r="80" spans="2:6">
      <c r="F80" s="25"/>
    </row>
    <row r="81" spans="6:6">
      <c r="F81" s="25"/>
    </row>
    <row r="82" spans="6:6">
      <c r="F82" s="25"/>
    </row>
    <row r="83" spans="6:6">
      <c r="F83" s="25"/>
    </row>
  </sheetData>
  <mergeCells count="35">
    <mergeCell ref="A34:A39"/>
    <mergeCell ref="A40:A43"/>
    <mergeCell ref="A17:A23"/>
    <mergeCell ref="G17:H17"/>
    <mergeCell ref="G19:H19"/>
    <mergeCell ref="G20:H20"/>
    <mergeCell ref="G23:H23"/>
    <mergeCell ref="A24:A33"/>
    <mergeCell ref="G18:H18"/>
    <mergeCell ref="G21:H21"/>
    <mergeCell ref="G22:H22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4:H16">
      <formula1>$B$63:$B$65</formula1>
    </dataValidation>
    <dataValidation type="list" allowBlank="1" showInputMessage="1" showErrorMessage="1" sqref="G12:H13">
      <formula1>$B$56:$B$61</formula1>
    </dataValidation>
    <dataValidation type="list" allowBlank="1" showInputMessage="1" showErrorMessage="1" sqref="G10">
      <formula1>$B$54</formula1>
    </dataValidation>
    <dataValidation type="list" allowBlank="1" showInputMessage="1" showErrorMessage="1" sqref="G8:H9">
      <formula1>$B$51:$B$52</formula1>
    </dataValidation>
    <dataValidation type="list" allowBlank="1" showInputMessage="1" showErrorMessage="1" sqref="G6:H7 G24:G44 G2:H2">
      <formula1>$B$48:$B$49</formula1>
    </dataValidation>
  </dataValidations>
  <hyperlinks>
    <hyperlink ref="I2" r:id="rId1"/>
    <hyperlink ref="I24" r:id="rId2"/>
  </hyperlinks>
  <pageMargins left="0" right="0" top="0" bottom="0" header="0.31496062992125984" footer="0.31496062992125984"/>
  <pageSetup paperSize="9" scale="44" orientation="landscape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workbookViewId="0">
      <selection activeCell="B22" sqref="B22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57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36.7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177</v>
      </c>
      <c r="H1" s="457"/>
      <c r="I1" s="53" t="s">
        <v>103</v>
      </c>
      <c r="M1" s="2"/>
      <c r="R1" s="1"/>
      <c r="S1" s="1"/>
      <c r="T1" s="1"/>
    </row>
    <row r="2" spans="1:23" ht="31.5" customHeight="1" thickBot="1">
      <c r="A2" s="452"/>
      <c r="B2" s="52" t="s">
        <v>102</v>
      </c>
      <c r="C2" s="225"/>
      <c r="D2" s="226"/>
      <c r="E2" s="225"/>
      <c r="F2" s="226"/>
      <c r="G2" s="458" t="s">
        <v>33</v>
      </c>
      <c r="H2" s="459"/>
      <c r="I2" s="84"/>
      <c r="M2" s="2"/>
      <c r="R2" s="1"/>
      <c r="S2" s="1"/>
      <c r="T2" s="1"/>
    </row>
    <row r="3" spans="1:23" ht="36.75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6">
        <v>41697</v>
      </c>
      <c r="H3" s="463"/>
      <c r="I3" s="85"/>
      <c r="M3" s="2"/>
      <c r="R3" s="1"/>
      <c r="S3" s="1"/>
      <c r="T3" s="1"/>
    </row>
    <row r="4" spans="1:23" ht="42.7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178</v>
      </c>
      <c r="H4" s="443"/>
      <c r="I4" s="89" t="s">
        <v>179</v>
      </c>
      <c r="J4" s="102"/>
      <c r="K4" s="1"/>
      <c r="M4" s="2"/>
      <c r="N4" s="3"/>
      <c r="R4" s="1"/>
      <c r="S4" s="1"/>
      <c r="T4" s="1"/>
    </row>
    <row r="5" spans="1:23" ht="42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5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>
      <c r="A8" s="409"/>
      <c r="B8" s="222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23"/>
      <c r="H8" s="424"/>
      <c r="I8" s="85"/>
    </row>
    <row r="9" spans="1:23">
      <c r="A9" s="409"/>
      <c r="B9" s="222"/>
      <c r="C9" s="12"/>
      <c r="D9" s="12"/>
      <c r="E9" s="13"/>
      <c r="F9" s="12"/>
      <c r="G9" s="425"/>
      <c r="H9" s="426"/>
      <c r="I9" s="85"/>
    </row>
    <row r="10" spans="1:23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/>
      <c r="H10" s="39"/>
      <c r="I10" s="85"/>
    </row>
    <row r="11" spans="1:23" ht="26.25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40" t="s">
        <v>180</v>
      </c>
      <c r="I11" s="85"/>
    </row>
    <row r="12" spans="1:23" ht="29.25" customHeight="1">
      <c r="A12" s="420" t="s">
        <v>1</v>
      </c>
      <c r="B12" s="224" t="s">
        <v>100</v>
      </c>
      <c r="C12" s="17" t="s">
        <v>45</v>
      </c>
      <c r="D12" s="227" t="s">
        <v>27</v>
      </c>
      <c r="E12" s="17" t="s">
        <v>26</v>
      </c>
      <c r="F12" s="36" t="s">
        <v>42</v>
      </c>
      <c r="G12" s="429" t="s">
        <v>75</v>
      </c>
      <c r="H12" s="430"/>
      <c r="I12" s="85"/>
    </row>
    <row r="13" spans="1:23" ht="27.75" customHeight="1">
      <c r="A13" s="427"/>
      <c r="B13" s="433" t="s">
        <v>101</v>
      </c>
      <c r="C13" s="10" t="s">
        <v>12</v>
      </c>
      <c r="D13" s="221" t="s">
        <v>50</v>
      </c>
      <c r="E13" s="10" t="s">
        <v>12</v>
      </c>
      <c r="F13" s="34" t="s">
        <v>43</v>
      </c>
      <c r="G13" s="431"/>
      <c r="H13" s="432"/>
      <c r="I13" s="85"/>
    </row>
    <row r="14" spans="1:23">
      <c r="A14" s="427"/>
      <c r="B14" s="434"/>
      <c r="C14" s="8" t="s">
        <v>11</v>
      </c>
      <c r="D14" s="229"/>
      <c r="E14" s="8" t="s">
        <v>11</v>
      </c>
      <c r="F14" s="35" t="s">
        <v>48</v>
      </c>
      <c r="G14" s="423"/>
      <c r="H14" s="424"/>
      <c r="I14" s="85"/>
    </row>
    <row r="15" spans="1:23">
      <c r="A15" s="427"/>
      <c r="B15" s="434"/>
      <c r="C15" s="8" t="s">
        <v>28</v>
      </c>
      <c r="D15" s="218"/>
      <c r="E15" s="8" t="s">
        <v>28</v>
      </c>
      <c r="F15" s="37"/>
      <c r="G15" s="444"/>
      <c r="H15" s="445"/>
      <c r="I15" s="85"/>
    </row>
    <row r="16" spans="1:23" ht="13.5" thickBot="1">
      <c r="A16" s="428"/>
      <c r="B16" s="435"/>
      <c r="C16" s="5" t="s">
        <v>29</v>
      </c>
      <c r="D16" s="223"/>
      <c r="E16" s="5" t="s">
        <v>29</v>
      </c>
      <c r="F16" s="38"/>
      <c r="G16" s="464"/>
      <c r="H16" s="465"/>
      <c r="I16" s="85"/>
    </row>
    <row r="17" spans="1:9">
      <c r="A17" s="413" t="s">
        <v>18</v>
      </c>
      <c r="B17" s="224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14"/>
      <c r="H17" s="415"/>
      <c r="I17" s="85"/>
    </row>
    <row r="18" spans="1:9">
      <c r="A18" s="409"/>
      <c r="B18" s="222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416"/>
      <c r="H18" s="417"/>
      <c r="I18" s="85"/>
    </row>
    <row r="19" spans="1:9">
      <c r="A19" s="409"/>
      <c r="B19" s="222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416"/>
      <c r="H19" s="417"/>
      <c r="I19" s="85"/>
    </row>
    <row r="20" spans="1:9" ht="13.5" thickBot="1">
      <c r="A20" s="410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418"/>
      <c r="H20" s="419"/>
      <c r="I20" s="85"/>
    </row>
    <row r="21" spans="1:9" ht="40.5" customHeight="1">
      <c r="A21" s="420" t="s">
        <v>2</v>
      </c>
      <c r="B21" s="224" t="s">
        <v>82</v>
      </c>
      <c r="C21" s="216" t="s">
        <v>64</v>
      </c>
      <c r="D21" s="7" t="s">
        <v>65</v>
      </c>
      <c r="E21" s="216"/>
      <c r="F21" s="7"/>
      <c r="G21" s="217"/>
      <c r="H21" s="7"/>
      <c r="I21" s="85"/>
    </row>
    <row r="22" spans="1:9" ht="32.25" customHeight="1">
      <c r="A22" s="421"/>
      <c r="B22" s="222" t="s">
        <v>86</v>
      </c>
      <c r="C22" s="217" t="s">
        <v>33</v>
      </c>
      <c r="D22" s="8" t="s">
        <v>62</v>
      </c>
      <c r="E22" s="217"/>
      <c r="F22" s="8"/>
      <c r="G22" s="217"/>
      <c r="H22" s="8"/>
      <c r="I22" s="85"/>
    </row>
    <row r="23" spans="1:9" ht="29.25" customHeight="1">
      <c r="A23" s="421"/>
      <c r="B23" s="222" t="s">
        <v>83</v>
      </c>
      <c r="C23" s="217"/>
      <c r="D23" s="8"/>
      <c r="E23" s="217" t="s">
        <v>33</v>
      </c>
      <c r="F23" s="8" t="s">
        <v>57</v>
      </c>
      <c r="G23" s="228"/>
      <c r="H23" s="30"/>
      <c r="I23" s="85"/>
    </row>
    <row r="24" spans="1:9" ht="28.5" customHeight="1">
      <c r="A24" s="421"/>
      <c r="B24" s="222" t="s">
        <v>4</v>
      </c>
      <c r="C24" s="217"/>
      <c r="D24" s="8"/>
      <c r="E24" s="217" t="s">
        <v>33</v>
      </c>
      <c r="F24" s="8" t="s">
        <v>58</v>
      </c>
      <c r="G24" s="217"/>
      <c r="H24" s="8"/>
      <c r="I24" s="85"/>
    </row>
    <row r="25" spans="1:9" ht="24.75" customHeight="1">
      <c r="A25" s="421"/>
      <c r="B25" s="222" t="s">
        <v>84</v>
      </c>
      <c r="C25" s="217"/>
      <c r="D25" s="8"/>
      <c r="E25" s="217" t="s">
        <v>33</v>
      </c>
      <c r="F25" s="8" t="s">
        <v>58</v>
      </c>
      <c r="G25" s="217"/>
      <c r="H25" s="8"/>
      <c r="I25" s="85"/>
    </row>
    <row r="26" spans="1:9" ht="30.75" customHeight="1">
      <c r="A26" s="421"/>
      <c r="B26" s="222" t="s">
        <v>85</v>
      </c>
      <c r="C26" s="220"/>
      <c r="D26" s="10"/>
      <c r="E26" s="220"/>
      <c r="F26" s="10"/>
      <c r="G26" s="220"/>
      <c r="H26" s="10"/>
      <c r="I26" s="85"/>
    </row>
    <row r="27" spans="1:9" ht="26.25" customHeight="1">
      <c r="A27" s="421"/>
      <c r="B27" s="222" t="s">
        <v>87</v>
      </c>
      <c r="C27" s="220"/>
      <c r="D27" s="10"/>
      <c r="E27" s="220"/>
      <c r="F27" s="10"/>
      <c r="G27" s="220"/>
      <c r="H27" s="10"/>
      <c r="I27" s="85"/>
    </row>
    <row r="28" spans="1:9" ht="30" customHeight="1">
      <c r="A28" s="421"/>
      <c r="B28" s="222" t="s">
        <v>88</v>
      </c>
      <c r="C28" s="220"/>
      <c r="D28" s="10"/>
      <c r="E28" s="220"/>
      <c r="F28" s="10"/>
      <c r="G28" s="220"/>
      <c r="H28" s="10"/>
      <c r="I28" s="85"/>
    </row>
    <row r="29" spans="1:9" ht="29.25" customHeight="1">
      <c r="A29" s="421"/>
      <c r="B29" s="222" t="s">
        <v>91</v>
      </c>
      <c r="C29" s="220"/>
      <c r="D29" s="10"/>
      <c r="E29" s="220"/>
      <c r="F29" s="10"/>
      <c r="G29" s="220"/>
      <c r="H29" s="10"/>
      <c r="I29" s="88"/>
    </row>
    <row r="30" spans="1:9" ht="37.5" customHeight="1" thickBot="1">
      <c r="A30" s="422"/>
      <c r="B30" s="50" t="s">
        <v>89</v>
      </c>
      <c r="C30" s="219"/>
      <c r="D30" s="9"/>
      <c r="E30" s="219" t="s">
        <v>68</v>
      </c>
      <c r="F30" s="9"/>
      <c r="G30" s="217"/>
      <c r="H30" s="9"/>
      <c r="I30" s="85"/>
    </row>
    <row r="31" spans="1:9" ht="33.75" customHeight="1">
      <c r="A31" s="408" t="s">
        <v>90</v>
      </c>
      <c r="B31" s="224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5"/>
    </row>
    <row r="32" spans="1:9" ht="45" customHeight="1">
      <c r="A32" s="409"/>
      <c r="B32" s="222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43.5" customHeight="1">
      <c r="A33" s="409"/>
      <c r="B33" s="222" t="s">
        <v>3</v>
      </c>
      <c r="C33" s="8"/>
      <c r="D33" s="8"/>
      <c r="E33" s="8"/>
      <c r="F33" s="8"/>
      <c r="G33" s="8"/>
      <c r="H33" s="8"/>
      <c r="I33" s="85"/>
    </row>
    <row r="34" spans="1:9" ht="44.25" customHeight="1">
      <c r="A34" s="409"/>
      <c r="B34" s="222" t="s">
        <v>6</v>
      </c>
      <c r="C34" s="8"/>
      <c r="D34" s="8"/>
      <c r="E34" s="8"/>
      <c r="F34" s="8"/>
      <c r="G34" s="8"/>
      <c r="H34" s="8"/>
      <c r="I34" s="85"/>
    </row>
    <row r="35" spans="1:9" ht="47.25" customHeight="1">
      <c r="A35" s="409"/>
      <c r="B35" s="222" t="s">
        <v>5</v>
      </c>
      <c r="C35" s="8"/>
      <c r="D35" s="8"/>
      <c r="E35" s="8" t="s">
        <v>41</v>
      </c>
      <c r="F35" s="8" t="s">
        <v>59</v>
      </c>
      <c r="G35" s="8"/>
      <c r="H35" s="8"/>
      <c r="I35" s="85"/>
    </row>
    <row r="36" spans="1:9" ht="54" customHeight="1" thickBot="1">
      <c r="A36" s="410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31.5" customHeight="1">
      <c r="A37" s="411" t="s">
        <v>19</v>
      </c>
      <c r="B37" s="224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33" customHeight="1">
      <c r="A38" s="412"/>
      <c r="B38" s="222" t="s">
        <v>3</v>
      </c>
      <c r="C38" s="217"/>
      <c r="D38" s="8"/>
      <c r="E38" s="217" t="s">
        <v>10</v>
      </c>
      <c r="F38" s="8"/>
      <c r="G38" s="217"/>
      <c r="H38" s="8"/>
      <c r="I38" s="85"/>
    </row>
    <row r="39" spans="1:9" ht="30.75" customHeight="1">
      <c r="A39" s="412"/>
      <c r="B39" s="222" t="s">
        <v>6</v>
      </c>
      <c r="C39" s="217"/>
      <c r="D39" s="8"/>
      <c r="E39" s="217"/>
      <c r="F39" s="8"/>
      <c r="G39" s="217"/>
      <c r="H39" s="8"/>
      <c r="I39" s="85"/>
    </row>
    <row r="40" spans="1:9" ht="57.75" customHeight="1" thickBot="1">
      <c r="A40" s="412"/>
      <c r="B40" s="47" t="s">
        <v>5</v>
      </c>
      <c r="C40" s="217"/>
      <c r="D40" s="8"/>
      <c r="E40" s="217"/>
      <c r="F40" s="8"/>
      <c r="G40" s="217"/>
      <c r="H40" s="8"/>
      <c r="I40" s="85"/>
    </row>
    <row r="41" spans="1:9" ht="78.75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>
      <c r="B45" s="4" t="s">
        <v>33</v>
      </c>
    </row>
    <row r="46" spans="1:9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hyperlinks>
    <hyperlink ref="I4" r:id="rId1"/>
  </hyperlink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opLeftCell="A7" workbookViewId="0">
      <selection activeCell="G18" sqref="G18:H18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8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402</v>
      </c>
      <c r="H1" s="457"/>
      <c r="I1" s="53" t="s">
        <v>103</v>
      </c>
      <c r="M1" s="2"/>
      <c r="R1" s="1"/>
      <c r="S1" s="1"/>
      <c r="T1" s="1"/>
    </row>
    <row r="2" spans="1:23" ht="42.75" customHeight="1" thickBot="1">
      <c r="A2" s="452"/>
      <c r="B2" s="52" t="s">
        <v>102</v>
      </c>
      <c r="C2" s="331"/>
      <c r="D2" s="332"/>
      <c r="E2" s="331"/>
      <c r="F2" s="332"/>
      <c r="G2" s="458" t="s">
        <v>33</v>
      </c>
      <c r="H2" s="459"/>
      <c r="I2" s="329" t="s">
        <v>403</v>
      </c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6">
        <v>41943</v>
      </c>
      <c r="H3" s="463"/>
      <c r="I3" s="85"/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459</v>
      </c>
      <c r="H4" s="443"/>
      <c r="I4" s="85"/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5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336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75" t="s">
        <v>72</v>
      </c>
      <c r="H8" s="476"/>
      <c r="I8" s="85"/>
    </row>
    <row r="9" spans="1:23" ht="16.5" customHeight="1">
      <c r="A9" s="409"/>
      <c r="B9" s="336"/>
      <c r="C9" s="12"/>
      <c r="D9" s="12"/>
      <c r="E9" s="13"/>
      <c r="F9" s="12"/>
      <c r="G9" s="477"/>
      <c r="H9" s="478"/>
      <c r="I9" s="85"/>
    </row>
    <row r="10" spans="1:23" ht="1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101" t="s">
        <v>518</v>
      </c>
      <c r="I10" s="330" t="s">
        <v>404</v>
      </c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241" t="s">
        <v>519</v>
      </c>
      <c r="I11" s="85"/>
    </row>
    <row r="12" spans="1:23" ht="21" customHeight="1">
      <c r="A12" s="420" t="s">
        <v>1</v>
      </c>
      <c r="B12" s="335" t="s">
        <v>100</v>
      </c>
      <c r="C12" s="17" t="s">
        <v>45</v>
      </c>
      <c r="D12" s="344" t="s">
        <v>27</v>
      </c>
      <c r="E12" s="17" t="s">
        <v>26</v>
      </c>
      <c r="F12" s="36" t="s">
        <v>42</v>
      </c>
      <c r="G12" s="429" t="s">
        <v>79</v>
      </c>
      <c r="H12" s="430"/>
      <c r="I12" s="86"/>
    </row>
    <row r="13" spans="1:23" ht="17.25" customHeight="1">
      <c r="A13" s="427"/>
      <c r="B13" s="433" t="s">
        <v>101</v>
      </c>
      <c r="C13" s="10" t="s">
        <v>12</v>
      </c>
      <c r="D13" s="334" t="s">
        <v>50</v>
      </c>
      <c r="E13" s="10" t="s">
        <v>12</v>
      </c>
      <c r="F13" s="34" t="s">
        <v>43</v>
      </c>
      <c r="G13" s="431"/>
      <c r="H13" s="432"/>
      <c r="I13" s="86"/>
    </row>
    <row r="14" spans="1:23" ht="18" customHeight="1">
      <c r="A14" s="427"/>
      <c r="B14" s="434"/>
      <c r="C14" s="8" t="s">
        <v>11</v>
      </c>
      <c r="D14" s="343"/>
      <c r="E14" s="8" t="s">
        <v>11</v>
      </c>
      <c r="F14" s="35" t="s">
        <v>48</v>
      </c>
      <c r="G14" s="423"/>
      <c r="H14" s="424"/>
      <c r="I14" s="86"/>
    </row>
    <row r="15" spans="1:23" ht="20.25" customHeight="1">
      <c r="A15" s="427"/>
      <c r="B15" s="434"/>
      <c r="C15" s="8" t="s">
        <v>28</v>
      </c>
      <c r="D15" s="339"/>
      <c r="E15" s="8" t="s">
        <v>28</v>
      </c>
      <c r="F15" s="37"/>
      <c r="G15" s="444"/>
      <c r="H15" s="445"/>
      <c r="I15" s="86"/>
    </row>
    <row r="16" spans="1:23" ht="20.25" customHeight="1" thickBot="1">
      <c r="A16" s="428"/>
      <c r="B16" s="435"/>
      <c r="C16" s="5" t="s">
        <v>29</v>
      </c>
      <c r="D16" s="341"/>
      <c r="E16" s="5" t="s">
        <v>29</v>
      </c>
      <c r="F16" s="38"/>
      <c r="G16" s="464"/>
      <c r="H16" s="465"/>
      <c r="I16" s="85"/>
    </row>
    <row r="17" spans="1:9" ht="30" customHeight="1">
      <c r="A17" s="413" t="s">
        <v>18</v>
      </c>
      <c r="B17" s="398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69">
        <v>30</v>
      </c>
      <c r="H17" s="470"/>
      <c r="I17" s="395" t="s">
        <v>516</v>
      </c>
    </row>
    <row r="18" spans="1:9" ht="30" customHeight="1">
      <c r="A18" s="510"/>
      <c r="B18" s="399" t="s">
        <v>542</v>
      </c>
      <c r="C18" s="31"/>
      <c r="D18" s="31"/>
      <c r="E18" s="31"/>
      <c r="F18" s="31"/>
      <c r="G18" s="471">
        <v>50</v>
      </c>
      <c r="H18" s="472"/>
      <c r="I18" s="395"/>
    </row>
    <row r="19" spans="1:9" ht="27" customHeight="1">
      <c r="A19" s="409"/>
      <c r="B19" s="399" t="s">
        <v>15</v>
      </c>
      <c r="C19" s="8" t="s">
        <v>31</v>
      </c>
      <c r="D19" s="8" t="s">
        <v>32</v>
      </c>
      <c r="E19" s="8" t="s">
        <v>33</v>
      </c>
      <c r="F19" s="8" t="s">
        <v>60</v>
      </c>
      <c r="G19" s="471"/>
      <c r="H19" s="472"/>
      <c r="I19" s="395" t="s">
        <v>515</v>
      </c>
    </row>
    <row r="20" spans="1:9" ht="27" customHeight="1">
      <c r="A20" s="409"/>
      <c r="B20" s="399" t="s">
        <v>16</v>
      </c>
      <c r="C20" s="8"/>
      <c r="D20" s="8"/>
      <c r="E20" s="8"/>
      <c r="F20" s="8"/>
      <c r="G20" s="471"/>
      <c r="H20" s="472"/>
      <c r="I20" s="395"/>
    </row>
    <row r="21" spans="1:9" ht="26.25" customHeight="1">
      <c r="A21" s="409"/>
      <c r="B21" s="399" t="s">
        <v>544</v>
      </c>
      <c r="C21" s="8" t="s">
        <v>31</v>
      </c>
      <c r="D21" s="8" t="s">
        <v>46</v>
      </c>
      <c r="E21" s="8" t="s">
        <v>31</v>
      </c>
      <c r="F21" s="8" t="s">
        <v>46</v>
      </c>
      <c r="G21" s="471" t="s">
        <v>79</v>
      </c>
      <c r="H21" s="472"/>
      <c r="I21" s="395" t="s">
        <v>551</v>
      </c>
    </row>
    <row r="22" spans="1:9" ht="26.25" customHeight="1">
      <c r="A22" s="409"/>
      <c r="B22" s="399" t="s">
        <v>543</v>
      </c>
      <c r="C22" s="8"/>
      <c r="D22" s="8"/>
      <c r="E22" s="10"/>
      <c r="F22" s="8"/>
      <c r="G22" s="471">
        <v>1</v>
      </c>
      <c r="H22" s="472"/>
      <c r="I22" s="395"/>
    </row>
    <row r="23" spans="1:9" ht="34.5" customHeight="1" thickBot="1">
      <c r="A23" s="410"/>
      <c r="B23" s="50" t="s">
        <v>17</v>
      </c>
      <c r="C23" s="8" t="s">
        <v>31</v>
      </c>
      <c r="D23" s="8" t="s">
        <v>32</v>
      </c>
      <c r="E23" s="9" t="s">
        <v>33</v>
      </c>
      <c r="F23" s="8" t="s">
        <v>67</v>
      </c>
      <c r="G23" s="418"/>
      <c r="H23" s="419"/>
      <c r="I23" s="395"/>
    </row>
    <row r="24" spans="1:9" ht="42.75" customHeight="1">
      <c r="A24" s="420" t="s">
        <v>2</v>
      </c>
      <c r="B24" s="335" t="s">
        <v>82</v>
      </c>
      <c r="C24" s="337" t="s">
        <v>64</v>
      </c>
      <c r="D24" s="7" t="s">
        <v>65</v>
      </c>
      <c r="E24" s="337"/>
      <c r="F24" s="7"/>
      <c r="G24" s="338" t="s">
        <v>33</v>
      </c>
      <c r="H24" s="7" t="s">
        <v>406</v>
      </c>
      <c r="I24" s="85"/>
    </row>
    <row r="25" spans="1:9" ht="44.25" customHeight="1">
      <c r="A25" s="421"/>
      <c r="B25" s="336" t="s">
        <v>86</v>
      </c>
      <c r="C25" s="338" t="s">
        <v>33</v>
      </c>
      <c r="D25" s="8" t="s">
        <v>62</v>
      </c>
      <c r="E25" s="338"/>
      <c r="F25" s="8"/>
      <c r="G25" s="338" t="s">
        <v>33</v>
      </c>
      <c r="H25" s="8" t="s">
        <v>405</v>
      </c>
      <c r="I25" s="85"/>
    </row>
    <row r="26" spans="1:9" ht="40.5" customHeight="1">
      <c r="A26" s="421"/>
      <c r="B26" s="336" t="s">
        <v>83</v>
      </c>
      <c r="C26" s="338"/>
      <c r="D26" s="8"/>
      <c r="E26" s="338" t="s">
        <v>33</v>
      </c>
      <c r="F26" s="8" t="s">
        <v>57</v>
      </c>
      <c r="G26" s="342"/>
      <c r="H26" s="30"/>
      <c r="I26" s="85"/>
    </row>
    <row r="27" spans="1:9" ht="36.75" customHeight="1">
      <c r="A27" s="421"/>
      <c r="B27" s="336" t="s">
        <v>4</v>
      </c>
      <c r="C27" s="338"/>
      <c r="D27" s="8"/>
      <c r="E27" s="338" t="s">
        <v>33</v>
      </c>
      <c r="F27" s="8" t="s">
        <v>58</v>
      </c>
      <c r="G27" s="338"/>
      <c r="H27" s="8"/>
      <c r="I27" s="85"/>
    </row>
    <row r="28" spans="1:9" ht="34.5" customHeight="1">
      <c r="A28" s="421"/>
      <c r="B28" s="336" t="s">
        <v>84</v>
      </c>
      <c r="C28" s="338"/>
      <c r="D28" s="8"/>
      <c r="E28" s="338" t="s">
        <v>33</v>
      </c>
      <c r="F28" s="8" t="s">
        <v>58</v>
      </c>
      <c r="G28" s="338"/>
      <c r="H28" s="8"/>
      <c r="I28" s="85"/>
    </row>
    <row r="29" spans="1:9" ht="34.5" customHeight="1">
      <c r="A29" s="421"/>
      <c r="B29" s="336" t="s">
        <v>85</v>
      </c>
      <c r="C29" s="333"/>
      <c r="D29" s="10"/>
      <c r="E29" s="333"/>
      <c r="F29" s="10"/>
      <c r="G29" s="333"/>
      <c r="H29" s="10"/>
      <c r="I29" s="85"/>
    </row>
    <row r="30" spans="1:9" ht="34.5" customHeight="1">
      <c r="A30" s="421"/>
      <c r="B30" s="336" t="s">
        <v>87</v>
      </c>
      <c r="C30" s="333"/>
      <c r="D30" s="10"/>
      <c r="E30" s="333"/>
      <c r="F30" s="10"/>
      <c r="G30" s="333"/>
      <c r="H30" s="10"/>
      <c r="I30" s="85"/>
    </row>
    <row r="31" spans="1:9" ht="34.5" customHeight="1">
      <c r="A31" s="421"/>
      <c r="B31" s="336" t="s">
        <v>88</v>
      </c>
      <c r="C31" s="333"/>
      <c r="D31" s="10"/>
      <c r="E31" s="333"/>
      <c r="F31" s="10"/>
      <c r="G31" s="333"/>
      <c r="H31" s="10"/>
      <c r="I31" s="85"/>
    </row>
    <row r="32" spans="1:9">
      <c r="A32" s="421"/>
      <c r="B32" s="336" t="s">
        <v>91</v>
      </c>
      <c r="C32" s="333"/>
      <c r="D32" s="10"/>
      <c r="E32" s="333"/>
      <c r="F32" s="10"/>
      <c r="G32" s="333"/>
      <c r="H32" s="70"/>
      <c r="I32" s="119"/>
    </row>
    <row r="33" spans="1:9" ht="36" customHeight="1" thickBot="1">
      <c r="A33" s="422"/>
      <c r="B33" s="50" t="s">
        <v>89</v>
      </c>
      <c r="C33" s="340"/>
      <c r="D33" s="9"/>
      <c r="E33" s="340" t="s">
        <v>68</v>
      </c>
      <c r="F33" s="9"/>
      <c r="G33" s="338"/>
      <c r="H33" s="104"/>
      <c r="I33" s="86"/>
    </row>
    <row r="34" spans="1:9" ht="26.25" customHeight="1">
      <c r="A34" s="408" t="s">
        <v>90</v>
      </c>
      <c r="B34" s="335" t="s">
        <v>92</v>
      </c>
      <c r="C34" s="7" t="s">
        <v>39</v>
      </c>
      <c r="D34" s="7" t="s">
        <v>34</v>
      </c>
      <c r="E34" s="7" t="s">
        <v>35</v>
      </c>
      <c r="F34" s="7" t="s">
        <v>34</v>
      </c>
      <c r="G34" s="7"/>
      <c r="H34" s="112"/>
      <c r="I34" s="86"/>
    </row>
    <row r="35" spans="1:9" ht="31.5" customHeight="1">
      <c r="A35" s="409"/>
      <c r="B35" s="336" t="s">
        <v>93</v>
      </c>
      <c r="C35" s="8"/>
      <c r="D35" s="8" t="s">
        <v>51</v>
      </c>
      <c r="E35" s="8" t="s">
        <v>10</v>
      </c>
      <c r="F35" s="8" t="s">
        <v>44</v>
      </c>
      <c r="G35" s="8"/>
      <c r="H35" s="8"/>
      <c r="I35" s="86"/>
    </row>
    <row r="36" spans="1:9" ht="38.25" customHeight="1">
      <c r="A36" s="409"/>
      <c r="B36" s="336" t="s">
        <v>3</v>
      </c>
      <c r="C36" s="8"/>
      <c r="D36" s="8"/>
      <c r="E36" s="8"/>
      <c r="F36" s="8"/>
      <c r="G36" s="8"/>
      <c r="H36" s="8"/>
      <c r="I36" s="85"/>
    </row>
    <row r="37" spans="1:9" ht="43.5" customHeight="1">
      <c r="A37" s="409"/>
      <c r="B37" s="336" t="s">
        <v>6</v>
      </c>
      <c r="C37" s="8"/>
      <c r="D37" s="8"/>
      <c r="E37" s="8"/>
      <c r="F37" s="8"/>
      <c r="G37" s="8"/>
      <c r="H37" s="8"/>
      <c r="I37" s="85"/>
    </row>
    <row r="38" spans="1:9" ht="39.75" customHeight="1">
      <c r="A38" s="409"/>
      <c r="B38" s="336" t="s">
        <v>5</v>
      </c>
      <c r="C38" s="8"/>
      <c r="D38" s="8"/>
      <c r="E38" s="8" t="s">
        <v>41</v>
      </c>
      <c r="F38" s="8" t="s">
        <v>59</v>
      </c>
      <c r="G38" s="8"/>
      <c r="H38" s="30"/>
      <c r="I38" s="85"/>
    </row>
    <row r="39" spans="1:9" ht="54" customHeight="1" thickBot="1">
      <c r="A39" s="410"/>
      <c r="B39" s="50" t="s">
        <v>7</v>
      </c>
      <c r="C39" s="9" t="s">
        <v>33</v>
      </c>
      <c r="D39" s="9" t="s">
        <v>63</v>
      </c>
      <c r="E39" s="9" t="s">
        <v>40</v>
      </c>
      <c r="F39" s="9" t="s">
        <v>59</v>
      </c>
      <c r="G39" s="9"/>
      <c r="H39" s="8"/>
      <c r="I39" s="85"/>
    </row>
    <row r="40" spans="1:9" ht="57.75" customHeight="1">
      <c r="A40" s="411" t="s">
        <v>19</v>
      </c>
      <c r="B40" s="335" t="s">
        <v>36</v>
      </c>
      <c r="C40" s="21"/>
      <c r="D40" s="14" t="s">
        <v>22</v>
      </c>
      <c r="E40" s="21" t="s">
        <v>37</v>
      </c>
      <c r="F40" s="14" t="s">
        <v>22</v>
      </c>
      <c r="G40" s="21"/>
      <c r="H40" s="14"/>
      <c r="I40" s="85"/>
    </row>
    <row r="41" spans="1:9" ht="40.5" customHeight="1">
      <c r="A41" s="412"/>
      <c r="B41" s="336" t="s">
        <v>3</v>
      </c>
      <c r="C41" s="338"/>
      <c r="D41" s="8"/>
      <c r="E41" s="338" t="s">
        <v>10</v>
      </c>
      <c r="F41" s="8"/>
      <c r="G41" s="338"/>
      <c r="H41" s="8"/>
      <c r="I41" s="85"/>
    </row>
    <row r="42" spans="1:9" ht="48" customHeight="1">
      <c r="A42" s="412"/>
      <c r="B42" s="336" t="s">
        <v>6</v>
      </c>
      <c r="C42" s="338"/>
      <c r="D42" s="8"/>
      <c r="E42" s="338"/>
      <c r="F42" s="8"/>
      <c r="G42" s="338"/>
      <c r="H42" s="8"/>
      <c r="I42" s="85"/>
    </row>
    <row r="43" spans="1:9" ht="51.75" customHeight="1" thickBot="1">
      <c r="A43" s="412"/>
      <c r="B43" s="47" t="s">
        <v>5</v>
      </c>
      <c r="C43" s="338"/>
      <c r="D43" s="8"/>
      <c r="E43" s="338"/>
      <c r="F43" s="8"/>
      <c r="G43" s="338"/>
      <c r="H43" s="8"/>
      <c r="I43" s="85"/>
    </row>
    <row r="44" spans="1:9" ht="90" customHeight="1" thickBot="1">
      <c r="A44" s="46" t="s">
        <v>20</v>
      </c>
      <c r="B44" s="51" t="s">
        <v>94</v>
      </c>
      <c r="C44" s="41"/>
      <c r="D44" s="42"/>
      <c r="E44" s="41"/>
      <c r="F44" s="42"/>
      <c r="G44" s="43"/>
      <c r="H44" s="42"/>
      <c r="I44" s="118"/>
    </row>
    <row r="45" spans="1:9">
      <c r="I45" s="115"/>
    </row>
    <row r="46" spans="1:9">
      <c r="I46" s="116"/>
    </row>
    <row r="47" spans="1:9" ht="15">
      <c r="I47" s="117"/>
    </row>
    <row r="48" spans="1:9" ht="12.75" customHeight="1">
      <c r="B48" s="4" t="s">
        <v>33</v>
      </c>
    </row>
    <row r="49" spans="2:2" ht="13.5" customHeight="1">
      <c r="B49" s="4" t="s">
        <v>70</v>
      </c>
    </row>
    <row r="51" spans="2:2">
      <c r="B51" s="4" t="s">
        <v>71</v>
      </c>
    </row>
    <row r="52" spans="2:2">
      <c r="B52" s="4" t="s">
        <v>72</v>
      </c>
    </row>
    <row r="54" spans="2:2">
      <c r="B54" s="4" t="s">
        <v>73</v>
      </c>
    </row>
    <row r="56" spans="2:2">
      <c r="B56" s="4" t="s">
        <v>74</v>
      </c>
    </row>
    <row r="57" spans="2:2">
      <c r="B57" s="4" t="s">
        <v>75</v>
      </c>
    </row>
    <row r="58" spans="2:2">
      <c r="B58" s="4" t="s">
        <v>76</v>
      </c>
    </row>
    <row r="59" spans="2:2">
      <c r="B59" s="4" t="s">
        <v>77</v>
      </c>
    </row>
    <row r="60" spans="2:2">
      <c r="B60" s="4" t="s">
        <v>78</v>
      </c>
    </row>
    <row r="61" spans="2:2">
      <c r="B61" s="4" t="s">
        <v>79</v>
      </c>
    </row>
    <row r="63" spans="2:2">
      <c r="B63" s="4" t="s">
        <v>43</v>
      </c>
    </row>
    <row r="64" spans="2:2">
      <c r="B64" s="4" t="s">
        <v>80</v>
      </c>
    </row>
    <row r="65" spans="2:6">
      <c r="B65" s="4" t="s">
        <v>81</v>
      </c>
    </row>
    <row r="77" spans="2:6">
      <c r="F77" s="25"/>
    </row>
    <row r="78" spans="2:6">
      <c r="F78" s="25"/>
    </row>
    <row r="79" spans="2:6">
      <c r="F79" s="25"/>
    </row>
    <row r="80" spans="2:6">
      <c r="F80" s="25"/>
    </row>
    <row r="81" spans="6:6">
      <c r="F81" s="25"/>
    </row>
    <row r="82" spans="6:6">
      <c r="F82" s="25"/>
    </row>
    <row r="83" spans="6:6">
      <c r="F83" s="25"/>
    </row>
  </sheetData>
  <mergeCells count="35">
    <mergeCell ref="A34:A39"/>
    <mergeCell ref="A40:A43"/>
    <mergeCell ref="A17:A23"/>
    <mergeCell ref="G17:H17"/>
    <mergeCell ref="G19:H19"/>
    <mergeCell ref="G21:H21"/>
    <mergeCell ref="G23:H23"/>
    <mergeCell ref="A24:A33"/>
    <mergeCell ref="G22:H22"/>
    <mergeCell ref="G18:H18"/>
    <mergeCell ref="G20:H2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6:H7 G24:G44 G2:H2">
      <formula1>$B$48:$B$49</formula1>
    </dataValidation>
    <dataValidation type="list" allowBlank="1" showInputMessage="1" showErrorMessage="1" sqref="G8:H9">
      <formula1>$B$51:$B$52</formula1>
    </dataValidation>
    <dataValidation type="list" allowBlank="1" showInputMessage="1" showErrorMessage="1" sqref="G10">
      <formula1>$B$54</formula1>
    </dataValidation>
    <dataValidation type="list" allowBlank="1" showInputMessage="1" showErrorMessage="1" sqref="G12:H13">
      <formula1>$B$56:$B$61</formula1>
    </dataValidation>
    <dataValidation type="list" allowBlank="1" showInputMessage="1" showErrorMessage="1" sqref="G14:H16">
      <formula1>$B$63:$B$65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workbookViewId="0">
      <selection activeCell="I5" sqref="I5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8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434</v>
      </c>
      <c r="H1" s="457"/>
      <c r="I1" s="53" t="s">
        <v>103</v>
      </c>
      <c r="M1" s="2"/>
      <c r="R1" s="1"/>
      <c r="S1" s="1"/>
      <c r="T1" s="1"/>
    </row>
    <row r="2" spans="1:23" ht="42.75" customHeight="1" thickBot="1">
      <c r="A2" s="452"/>
      <c r="B2" s="52" t="s">
        <v>102</v>
      </c>
      <c r="C2" s="264"/>
      <c r="D2" s="265"/>
      <c r="E2" s="264"/>
      <c r="F2" s="265"/>
      <c r="G2" s="458" t="s">
        <v>33</v>
      </c>
      <c r="H2" s="459"/>
      <c r="I2" s="120"/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6" t="s">
        <v>421</v>
      </c>
      <c r="H3" s="463"/>
      <c r="I3" s="85" t="s">
        <v>420</v>
      </c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84" t="s">
        <v>529</v>
      </c>
      <c r="H4" s="485"/>
      <c r="I4" s="85" t="s">
        <v>422</v>
      </c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5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263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75"/>
      <c r="H8" s="476"/>
      <c r="I8" s="85"/>
    </row>
    <row r="9" spans="1:23" ht="16.5" customHeight="1">
      <c r="A9" s="409"/>
      <c r="B9" s="263"/>
      <c r="C9" s="12"/>
      <c r="D9" s="12"/>
      <c r="E9" s="13"/>
      <c r="F9" s="12"/>
      <c r="G9" s="477"/>
      <c r="H9" s="478"/>
      <c r="I9" s="85"/>
    </row>
    <row r="10" spans="1:23" ht="1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101" t="s">
        <v>426</v>
      </c>
      <c r="I10" s="88" t="s">
        <v>558</v>
      </c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241" t="s">
        <v>427</v>
      </c>
      <c r="I11" s="85"/>
    </row>
    <row r="12" spans="1:23" ht="21" customHeight="1">
      <c r="A12" s="420" t="s">
        <v>1</v>
      </c>
      <c r="B12" s="262" t="s">
        <v>100</v>
      </c>
      <c r="C12" s="17" t="s">
        <v>45</v>
      </c>
      <c r="D12" s="268" t="s">
        <v>27</v>
      </c>
      <c r="E12" s="17" t="s">
        <v>26</v>
      </c>
      <c r="F12" s="36" t="s">
        <v>42</v>
      </c>
      <c r="G12" s="490" t="s">
        <v>74</v>
      </c>
      <c r="H12" s="491"/>
      <c r="I12" s="406" t="s">
        <v>552</v>
      </c>
    </row>
    <row r="13" spans="1:23" ht="17.25" customHeight="1">
      <c r="A13" s="427"/>
      <c r="B13" s="433" t="s">
        <v>101</v>
      </c>
      <c r="C13" s="10" t="s">
        <v>12</v>
      </c>
      <c r="D13" s="261" t="s">
        <v>50</v>
      </c>
      <c r="E13" s="10" t="s">
        <v>12</v>
      </c>
      <c r="F13" s="34" t="s">
        <v>43</v>
      </c>
      <c r="G13" s="492"/>
      <c r="H13" s="493"/>
      <c r="I13" s="406"/>
    </row>
    <row r="14" spans="1:23" ht="18" customHeight="1">
      <c r="A14" s="427"/>
      <c r="B14" s="434"/>
      <c r="C14" s="8" t="s">
        <v>11</v>
      </c>
      <c r="D14" s="267"/>
      <c r="E14" s="8" t="s">
        <v>11</v>
      </c>
      <c r="F14" s="35" t="s">
        <v>48</v>
      </c>
      <c r="G14" s="423"/>
      <c r="H14" s="424"/>
      <c r="I14" s="86"/>
    </row>
    <row r="15" spans="1:23" ht="20.25" customHeight="1">
      <c r="A15" s="427"/>
      <c r="B15" s="434"/>
      <c r="C15" s="8" t="s">
        <v>28</v>
      </c>
      <c r="D15" s="258"/>
      <c r="E15" s="8" t="s">
        <v>28</v>
      </c>
      <c r="F15" s="37"/>
      <c r="G15" s="444"/>
      <c r="H15" s="445"/>
      <c r="I15" s="86"/>
    </row>
    <row r="16" spans="1:23" ht="20.25" customHeight="1" thickBot="1">
      <c r="A16" s="428"/>
      <c r="B16" s="435"/>
      <c r="C16" s="5" t="s">
        <v>29</v>
      </c>
      <c r="D16" s="266"/>
      <c r="E16" s="5" t="s">
        <v>29</v>
      </c>
      <c r="F16" s="38"/>
      <c r="G16" s="464"/>
      <c r="H16" s="465"/>
      <c r="I16" s="86"/>
    </row>
    <row r="17" spans="1:9" ht="30" customHeight="1">
      <c r="A17" s="413" t="s">
        <v>18</v>
      </c>
      <c r="B17" s="401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69">
        <v>200</v>
      </c>
      <c r="H17" s="470"/>
      <c r="I17" s="406" t="s">
        <v>552</v>
      </c>
    </row>
    <row r="18" spans="1:9" ht="30" customHeight="1">
      <c r="A18" s="510"/>
      <c r="B18" s="402" t="s">
        <v>542</v>
      </c>
      <c r="C18" s="31"/>
      <c r="D18" s="31"/>
      <c r="E18" s="31"/>
      <c r="F18" s="31"/>
      <c r="G18" s="471"/>
      <c r="H18" s="472"/>
      <c r="I18" s="406"/>
    </row>
    <row r="19" spans="1:9" ht="27" customHeight="1">
      <c r="A19" s="409"/>
      <c r="B19" s="402" t="s">
        <v>15</v>
      </c>
      <c r="C19" s="8" t="s">
        <v>31</v>
      </c>
      <c r="D19" s="8" t="s">
        <v>32</v>
      </c>
      <c r="E19" s="8" t="s">
        <v>33</v>
      </c>
      <c r="F19" s="8" t="s">
        <v>60</v>
      </c>
      <c r="G19" s="471">
        <v>250</v>
      </c>
      <c r="H19" s="472"/>
      <c r="I19" s="406"/>
    </row>
    <row r="20" spans="1:9" ht="27" customHeight="1">
      <c r="A20" s="409"/>
      <c r="B20" s="402" t="s">
        <v>16</v>
      </c>
      <c r="C20" s="8"/>
      <c r="D20" s="8"/>
      <c r="E20" s="8"/>
      <c r="F20" s="8"/>
      <c r="G20" s="471">
        <v>200</v>
      </c>
      <c r="H20" s="472"/>
      <c r="I20" s="406"/>
    </row>
    <row r="21" spans="1:9" ht="26.25" customHeight="1">
      <c r="A21" s="409"/>
      <c r="B21" s="402" t="s">
        <v>544</v>
      </c>
      <c r="C21" s="8" t="s">
        <v>31</v>
      </c>
      <c r="D21" s="8" t="s">
        <v>46</v>
      </c>
      <c r="E21" s="8" t="s">
        <v>31</v>
      </c>
      <c r="F21" s="8" t="s">
        <v>46</v>
      </c>
      <c r="G21" s="471">
        <v>200</v>
      </c>
      <c r="H21" s="472"/>
      <c r="I21" s="406"/>
    </row>
    <row r="22" spans="1:9" ht="26.25" customHeight="1">
      <c r="A22" s="409"/>
      <c r="B22" s="402" t="s">
        <v>543</v>
      </c>
      <c r="C22" s="8"/>
      <c r="D22" s="8"/>
      <c r="E22" s="10"/>
      <c r="F22" s="8"/>
      <c r="G22" s="471"/>
      <c r="H22" s="472"/>
      <c r="I22" s="406"/>
    </row>
    <row r="23" spans="1:9" ht="34.5" customHeight="1" thickBot="1">
      <c r="A23" s="410"/>
      <c r="B23" s="50" t="s">
        <v>17</v>
      </c>
      <c r="C23" s="8" t="s">
        <v>31</v>
      </c>
      <c r="D23" s="8" t="s">
        <v>32</v>
      </c>
      <c r="E23" s="9" t="s">
        <v>33</v>
      </c>
      <c r="F23" s="8" t="s">
        <v>67</v>
      </c>
      <c r="G23" s="482"/>
      <c r="H23" s="483"/>
      <c r="I23" s="406"/>
    </row>
    <row r="24" spans="1:9" ht="42.75" customHeight="1">
      <c r="A24" s="420" t="s">
        <v>2</v>
      </c>
      <c r="B24" s="262" t="s">
        <v>82</v>
      </c>
      <c r="C24" s="256" t="s">
        <v>64</v>
      </c>
      <c r="D24" s="7" t="s">
        <v>65</v>
      </c>
      <c r="E24" s="256"/>
      <c r="F24" s="7"/>
      <c r="G24" s="371" t="s">
        <v>33</v>
      </c>
      <c r="H24" s="7" t="s">
        <v>504</v>
      </c>
      <c r="I24" s="86" t="s">
        <v>509</v>
      </c>
    </row>
    <row r="25" spans="1:9" ht="44.25" customHeight="1">
      <c r="A25" s="421"/>
      <c r="B25" s="263" t="s">
        <v>86</v>
      </c>
      <c r="C25" s="257" t="s">
        <v>33</v>
      </c>
      <c r="D25" s="8" t="s">
        <v>62</v>
      </c>
      <c r="E25" s="257"/>
      <c r="F25" s="8"/>
      <c r="G25" s="371" t="s">
        <v>33</v>
      </c>
      <c r="H25" s="8" t="s">
        <v>405</v>
      </c>
      <c r="I25" s="85"/>
    </row>
    <row r="26" spans="1:9" ht="40.5" customHeight="1">
      <c r="A26" s="421"/>
      <c r="B26" s="263" t="s">
        <v>83</v>
      </c>
      <c r="C26" s="257"/>
      <c r="D26" s="8"/>
      <c r="E26" s="257" t="s">
        <v>33</v>
      </c>
      <c r="F26" s="8" t="s">
        <v>57</v>
      </c>
      <c r="G26" s="371" t="s">
        <v>33</v>
      </c>
      <c r="H26" s="8" t="s">
        <v>405</v>
      </c>
      <c r="I26" s="85"/>
    </row>
    <row r="27" spans="1:9" ht="36.75" customHeight="1">
      <c r="A27" s="421"/>
      <c r="B27" s="263" t="s">
        <v>4</v>
      </c>
      <c r="C27" s="257"/>
      <c r="D27" s="8"/>
      <c r="E27" s="257" t="s">
        <v>33</v>
      </c>
      <c r="F27" s="8" t="s">
        <v>58</v>
      </c>
      <c r="G27" s="371" t="s">
        <v>70</v>
      </c>
      <c r="H27" s="8"/>
      <c r="I27" s="85"/>
    </row>
    <row r="28" spans="1:9" ht="34.5" customHeight="1">
      <c r="A28" s="421"/>
      <c r="B28" s="263" t="s">
        <v>84</v>
      </c>
      <c r="C28" s="257"/>
      <c r="D28" s="8"/>
      <c r="E28" s="257" t="s">
        <v>33</v>
      </c>
      <c r="F28" s="8" t="s">
        <v>58</v>
      </c>
      <c r="G28" s="371" t="s">
        <v>33</v>
      </c>
      <c r="H28" s="8" t="s">
        <v>405</v>
      </c>
      <c r="I28" s="85"/>
    </row>
    <row r="29" spans="1:9" ht="34.5" customHeight="1">
      <c r="A29" s="421"/>
      <c r="B29" s="263" t="s">
        <v>85</v>
      </c>
      <c r="C29" s="260"/>
      <c r="D29" s="10"/>
      <c r="E29" s="260"/>
      <c r="F29" s="10"/>
      <c r="G29" s="370" t="s">
        <v>33</v>
      </c>
      <c r="H29" s="8" t="s">
        <v>405</v>
      </c>
      <c r="I29" s="85"/>
    </row>
    <row r="30" spans="1:9" ht="34.5" customHeight="1">
      <c r="A30" s="421"/>
      <c r="B30" s="263" t="s">
        <v>87</v>
      </c>
      <c r="C30" s="260"/>
      <c r="D30" s="10"/>
      <c r="E30" s="260"/>
      <c r="F30" s="10"/>
      <c r="G30" s="370" t="s">
        <v>33</v>
      </c>
      <c r="H30" s="8" t="s">
        <v>505</v>
      </c>
      <c r="I30" s="85"/>
    </row>
    <row r="31" spans="1:9" ht="34.5" customHeight="1">
      <c r="A31" s="421"/>
      <c r="B31" s="263" t="s">
        <v>88</v>
      </c>
      <c r="C31" s="260"/>
      <c r="D31" s="10"/>
      <c r="E31" s="260"/>
      <c r="F31" s="10"/>
      <c r="G31" s="370" t="s">
        <v>70</v>
      </c>
      <c r="H31" s="10"/>
      <c r="I31" s="85"/>
    </row>
    <row r="32" spans="1:9" ht="36" customHeight="1">
      <c r="A32" s="421"/>
      <c r="B32" s="263" t="s">
        <v>91</v>
      </c>
      <c r="C32" s="260"/>
      <c r="D32" s="10"/>
      <c r="E32" s="260"/>
      <c r="F32" s="10"/>
      <c r="G32" s="370" t="s">
        <v>33</v>
      </c>
      <c r="H32" s="10" t="s">
        <v>553</v>
      </c>
      <c r="I32" s="119" t="s">
        <v>507</v>
      </c>
    </row>
    <row r="33" spans="1:9" ht="36" customHeight="1" thickBot="1">
      <c r="A33" s="422"/>
      <c r="B33" s="50" t="s">
        <v>89</v>
      </c>
      <c r="C33" s="259"/>
      <c r="D33" s="9"/>
      <c r="E33" s="259" t="s">
        <v>68</v>
      </c>
      <c r="F33" s="9"/>
      <c r="G33" s="371" t="s">
        <v>33</v>
      </c>
      <c r="H33" s="104" t="s">
        <v>506</v>
      </c>
      <c r="I33" s="86" t="s">
        <v>508</v>
      </c>
    </row>
    <row r="34" spans="1:9" ht="26.25" customHeight="1">
      <c r="A34" s="408" t="s">
        <v>90</v>
      </c>
      <c r="B34" s="262" t="s">
        <v>92</v>
      </c>
      <c r="C34" s="7" t="s">
        <v>39</v>
      </c>
      <c r="D34" s="7" t="s">
        <v>34</v>
      </c>
      <c r="E34" s="7" t="s">
        <v>35</v>
      </c>
      <c r="F34" s="7" t="s">
        <v>34</v>
      </c>
      <c r="G34" s="7"/>
      <c r="H34" s="112"/>
      <c r="I34" s="86"/>
    </row>
    <row r="35" spans="1:9" ht="31.5" customHeight="1">
      <c r="A35" s="409"/>
      <c r="B35" s="263" t="s">
        <v>93</v>
      </c>
      <c r="C35" s="8"/>
      <c r="D35" s="8" t="s">
        <v>51</v>
      </c>
      <c r="E35" s="8" t="s">
        <v>10</v>
      </c>
      <c r="F35" s="8" t="s">
        <v>44</v>
      </c>
      <c r="G35" s="8"/>
      <c r="H35" s="8"/>
      <c r="I35" s="86"/>
    </row>
    <row r="36" spans="1:9" ht="38.25" customHeight="1">
      <c r="A36" s="409"/>
      <c r="B36" s="263" t="s">
        <v>3</v>
      </c>
      <c r="C36" s="8"/>
      <c r="D36" s="8"/>
      <c r="E36" s="8"/>
      <c r="F36" s="8"/>
      <c r="G36" s="8"/>
      <c r="H36" s="8"/>
      <c r="I36" s="85"/>
    </row>
    <row r="37" spans="1:9" ht="43.5" customHeight="1">
      <c r="A37" s="409"/>
      <c r="B37" s="263" t="s">
        <v>6</v>
      </c>
      <c r="C37" s="8"/>
      <c r="D37" s="8"/>
      <c r="E37" s="8"/>
      <c r="F37" s="8"/>
      <c r="G37" s="8"/>
      <c r="H37" s="8"/>
      <c r="I37" s="85"/>
    </row>
    <row r="38" spans="1:9" ht="39.75" customHeight="1">
      <c r="A38" s="409"/>
      <c r="B38" s="263" t="s">
        <v>5</v>
      </c>
      <c r="C38" s="8"/>
      <c r="D38" s="8"/>
      <c r="E38" s="8" t="s">
        <v>41</v>
      </c>
      <c r="F38" s="8" t="s">
        <v>59</v>
      </c>
      <c r="G38" s="8"/>
      <c r="H38" s="30"/>
      <c r="I38" s="85"/>
    </row>
    <row r="39" spans="1:9" ht="54" customHeight="1" thickBot="1">
      <c r="A39" s="410"/>
      <c r="B39" s="50" t="s">
        <v>7</v>
      </c>
      <c r="C39" s="9" t="s">
        <v>33</v>
      </c>
      <c r="D39" s="9" t="s">
        <v>63</v>
      </c>
      <c r="E39" s="9" t="s">
        <v>40</v>
      </c>
      <c r="F39" s="9" t="s">
        <v>59</v>
      </c>
      <c r="G39" s="9"/>
      <c r="H39" s="8"/>
      <c r="I39" s="85"/>
    </row>
    <row r="40" spans="1:9" ht="57.75" customHeight="1">
      <c r="A40" s="411" t="s">
        <v>19</v>
      </c>
      <c r="B40" s="262" t="s">
        <v>36</v>
      </c>
      <c r="C40" s="21"/>
      <c r="D40" s="14" t="s">
        <v>22</v>
      </c>
      <c r="E40" s="21" t="s">
        <v>37</v>
      </c>
      <c r="F40" s="14" t="s">
        <v>22</v>
      </c>
      <c r="G40" s="21"/>
      <c r="H40" s="14"/>
      <c r="I40" s="85"/>
    </row>
    <row r="41" spans="1:9" ht="40.5" customHeight="1">
      <c r="A41" s="412"/>
      <c r="B41" s="263" t="s">
        <v>3</v>
      </c>
      <c r="C41" s="257"/>
      <c r="D41" s="8"/>
      <c r="E41" s="257" t="s">
        <v>10</v>
      </c>
      <c r="F41" s="8"/>
      <c r="G41" s="257"/>
      <c r="H41" s="8"/>
      <c r="I41" s="85"/>
    </row>
    <row r="42" spans="1:9" ht="48" customHeight="1">
      <c r="A42" s="412"/>
      <c r="B42" s="263" t="s">
        <v>6</v>
      </c>
      <c r="C42" s="257"/>
      <c r="D42" s="8"/>
      <c r="E42" s="257"/>
      <c r="F42" s="8"/>
      <c r="G42" s="257"/>
      <c r="H42" s="8"/>
      <c r="I42" s="85"/>
    </row>
    <row r="43" spans="1:9" ht="51.75" customHeight="1" thickBot="1">
      <c r="A43" s="412"/>
      <c r="B43" s="47" t="s">
        <v>5</v>
      </c>
      <c r="C43" s="257"/>
      <c r="D43" s="8"/>
      <c r="E43" s="257"/>
      <c r="F43" s="8"/>
      <c r="G43" s="257"/>
      <c r="H43" s="8"/>
      <c r="I43" s="85"/>
    </row>
    <row r="44" spans="1:9" ht="90" customHeight="1" thickBot="1">
      <c r="A44" s="46" t="s">
        <v>20</v>
      </c>
      <c r="B44" s="51" t="s">
        <v>94</v>
      </c>
      <c r="C44" s="41"/>
      <c r="D44" s="42"/>
      <c r="E44" s="41"/>
      <c r="F44" s="42"/>
      <c r="G44" s="43"/>
      <c r="H44" s="42"/>
      <c r="I44" s="118"/>
    </row>
    <row r="45" spans="1:9">
      <c r="I45" s="115"/>
    </row>
    <row r="46" spans="1:9">
      <c r="I46" s="116"/>
    </row>
    <row r="47" spans="1:9" ht="15">
      <c r="I47" s="117"/>
    </row>
    <row r="48" spans="1:9" ht="12.75" customHeight="1">
      <c r="B48" s="4" t="s">
        <v>33</v>
      </c>
    </row>
    <row r="49" spans="2:2" ht="13.5" customHeight="1">
      <c r="B49" s="4" t="s">
        <v>70</v>
      </c>
    </row>
    <row r="51" spans="2:2">
      <c r="B51" s="4" t="s">
        <v>71</v>
      </c>
    </row>
    <row r="52" spans="2:2">
      <c r="B52" s="4" t="s">
        <v>72</v>
      </c>
    </row>
    <row r="54" spans="2:2">
      <c r="B54" s="4" t="s">
        <v>73</v>
      </c>
    </row>
    <row r="56" spans="2:2">
      <c r="B56" s="4" t="s">
        <v>74</v>
      </c>
    </row>
    <row r="57" spans="2:2">
      <c r="B57" s="4" t="s">
        <v>75</v>
      </c>
    </row>
    <row r="58" spans="2:2">
      <c r="B58" s="4" t="s">
        <v>76</v>
      </c>
    </row>
    <row r="59" spans="2:2">
      <c r="B59" s="4" t="s">
        <v>77</v>
      </c>
    </row>
    <row r="60" spans="2:2">
      <c r="B60" s="4" t="s">
        <v>78</v>
      </c>
    </row>
    <row r="61" spans="2:2">
      <c r="B61" s="4" t="s">
        <v>79</v>
      </c>
    </row>
    <row r="63" spans="2:2">
      <c r="B63" s="4" t="s">
        <v>43</v>
      </c>
    </row>
    <row r="64" spans="2:2">
      <c r="B64" s="4" t="s">
        <v>80</v>
      </c>
    </row>
    <row r="65" spans="2:6">
      <c r="B65" s="4" t="s">
        <v>81</v>
      </c>
    </row>
    <row r="77" spans="2:6">
      <c r="F77" s="25"/>
    </row>
    <row r="78" spans="2:6">
      <c r="F78" s="25"/>
    </row>
    <row r="79" spans="2:6">
      <c r="F79" s="25"/>
    </row>
    <row r="80" spans="2:6">
      <c r="F80" s="25"/>
    </row>
    <row r="81" spans="6:6">
      <c r="F81" s="25"/>
    </row>
    <row r="82" spans="6:6">
      <c r="F82" s="25"/>
    </row>
    <row r="83" spans="6:6">
      <c r="F83" s="25"/>
    </row>
  </sheetData>
  <mergeCells count="37">
    <mergeCell ref="I12:I13"/>
    <mergeCell ref="I17:I23"/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4:A39"/>
    <mergeCell ref="A40:A43"/>
    <mergeCell ref="A17:A23"/>
    <mergeCell ref="G17:H17"/>
    <mergeCell ref="G19:H19"/>
    <mergeCell ref="G21:H21"/>
    <mergeCell ref="G23:H23"/>
    <mergeCell ref="A24:A33"/>
    <mergeCell ref="G20:H20"/>
    <mergeCell ref="G18:H18"/>
    <mergeCell ref="G22:H22"/>
  </mergeCells>
  <dataValidations count="5">
    <dataValidation type="list" allowBlank="1" showInputMessage="1" showErrorMessage="1" sqref="G6:H7 G24:G44 G2:H2">
      <formula1>$B$48:$B$49</formula1>
    </dataValidation>
    <dataValidation type="list" allowBlank="1" showInputMessage="1" showErrorMessage="1" sqref="G8:H9">
      <formula1>$B$51:$B$52</formula1>
    </dataValidation>
    <dataValidation type="list" allowBlank="1" showInputMessage="1" showErrorMessage="1" sqref="G10">
      <formula1>$B$54</formula1>
    </dataValidation>
    <dataValidation type="list" allowBlank="1" showInputMessage="1" showErrorMessage="1" sqref="G12:H13">
      <formula1>$B$56:$B$61</formula1>
    </dataValidation>
    <dataValidation type="list" allowBlank="1" showInputMessage="1" showErrorMessage="1" sqref="G14:H16">
      <formula1>$B$63:$B$65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opLeftCell="A4" workbookViewId="0">
      <selection activeCell="B21" sqref="B21:B22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8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486</v>
      </c>
      <c r="H1" s="457"/>
      <c r="I1" s="53" t="s">
        <v>103</v>
      </c>
      <c r="M1" s="2"/>
      <c r="R1" s="1"/>
      <c r="S1" s="1"/>
      <c r="T1" s="1"/>
    </row>
    <row r="2" spans="1:23" ht="42.75" customHeight="1" thickBot="1">
      <c r="A2" s="452"/>
      <c r="B2" s="52" t="s">
        <v>102</v>
      </c>
      <c r="C2" s="72"/>
      <c r="D2" s="73"/>
      <c r="E2" s="72"/>
      <c r="F2" s="73"/>
      <c r="G2" s="511" t="s">
        <v>33</v>
      </c>
      <c r="H2" s="512"/>
      <c r="I2" s="120"/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6" t="s">
        <v>110</v>
      </c>
      <c r="H3" s="463"/>
      <c r="I3" s="85" t="s">
        <v>490</v>
      </c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299</v>
      </c>
      <c r="H4" s="443"/>
      <c r="I4" s="86" t="s">
        <v>535</v>
      </c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5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8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75" t="s">
        <v>72</v>
      </c>
      <c r="H8" s="476"/>
      <c r="I8" s="86" t="s">
        <v>501</v>
      </c>
    </row>
    <row r="9" spans="1:23" ht="16.5" customHeight="1">
      <c r="A9" s="409"/>
      <c r="B9" s="81"/>
      <c r="C9" s="12"/>
      <c r="D9" s="12"/>
      <c r="E9" s="13"/>
      <c r="F9" s="12"/>
      <c r="G9" s="477"/>
      <c r="H9" s="478"/>
      <c r="I9" s="85"/>
    </row>
    <row r="10" spans="1:23" ht="1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39" t="s">
        <v>520</v>
      </c>
      <c r="I10" s="295" t="s">
        <v>481</v>
      </c>
    </row>
    <row r="11" spans="1:23" ht="42.75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394" t="s">
        <v>521</v>
      </c>
      <c r="I11" s="395" t="s">
        <v>526</v>
      </c>
    </row>
    <row r="12" spans="1:23" ht="21" customHeight="1">
      <c r="A12" s="420" t="s">
        <v>1</v>
      </c>
      <c r="B12" s="71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429" t="s">
        <v>76</v>
      </c>
      <c r="H12" s="430"/>
      <c r="I12" s="85"/>
    </row>
    <row r="13" spans="1:23" ht="17.25" customHeight="1">
      <c r="A13" s="427"/>
      <c r="B13" s="433" t="s">
        <v>101</v>
      </c>
      <c r="C13" s="10" t="s">
        <v>12</v>
      </c>
      <c r="D13" s="75" t="s">
        <v>50</v>
      </c>
      <c r="E13" s="10" t="s">
        <v>12</v>
      </c>
      <c r="F13" s="34" t="s">
        <v>43</v>
      </c>
      <c r="G13" s="431"/>
      <c r="H13" s="432"/>
      <c r="I13" s="86"/>
    </row>
    <row r="14" spans="1:23" ht="18" customHeight="1">
      <c r="A14" s="427"/>
      <c r="B14" s="434"/>
      <c r="C14" s="8" t="s">
        <v>11</v>
      </c>
      <c r="D14" s="23"/>
      <c r="E14" s="8" t="s">
        <v>11</v>
      </c>
      <c r="F14" s="35" t="s">
        <v>48</v>
      </c>
      <c r="G14" s="423"/>
      <c r="H14" s="424"/>
      <c r="I14" s="86"/>
    </row>
    <row r="15" spans="1:23" ht="20.25" customHeight="1">
      <c r="A15" s="427"/>
      <c r="B15" s="434"/>
      <c r="C15" s="8" t="s">
        <v>28</v>
      </c>
      <c r="D15" s="78"/>
      <c r="E15" s="8" t="s">
        <v>28</v>
      </c>
      <c r="F15" s="37"/>
      <c r="G15" s="444"/>
      <c r="H15" s="445"/>
      <c r="I15" s="86"/>
    </row>
    <row r="16" spans="1:23" ht="20.25" customHeight="1" thickBot="1">
      <c r="A16" s="428"/>
      <c r="B16" s="435"/>
      <c r="C16" s="5" t="s">
        <v>29</v>
      </c>
      <c r="D16" s="80"/>
      <c r="E16" s="5" t="s">
        <v>29</v>
      </c>
      <c r="F16" s="38"/>
      <c r="G16" s="464"/>
      <c r="H16" s="465"/>
      <c r="I16" s="85"/>
    </row>
    <row r="17" spans="1:9" ht="30" customHeight="1">
      <c r="A17" s="413" t="s">
        <v>18</v>
      </c>
      <c r="B17" s="401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69">
        <v>100</v>
      </c>
      <c r="H17" s="470"/>
      <c r="I17" s="473" t="s">
        <v>559</v>
      </c>
    </row>
    <row r="18" spans="1:9" ht="30" customHeight="1">
      <c r="A18" s="510"/>
      <c r="B18" s="402" t="s">
        <v>542</v>
      </c>
      <c r="C18" s="31"/>
      <c r="D18" s="31"/>
      <c r="E18" s="31"/>
      <c r="F18" s="31"/>
      <c r="G18" s="471">
        <v>150</v>
      </c>
      <c r="H18" s="472"/>
      <c r="I18" s="473"/>
    </row>
    <row r="19" spans="1:9" ht="27" customHeight="1">
      <c r="A19" s="409"/>
      <c r="B19" s="402" t="s">
        <v>15</v>
      </c>
      <c r="C19" s="8" t="s">
        <v>31</v>
      </c>
      <c r="D19" s="8" t="s">
        <v>32</v>
      </c>
      <c r="E19" s="8" t="s">
        <v>33</v>
      </c>
      <c r="F19" s="8" t="s">
        <v>60</v>
      </c>
      <c r="G19" s="471">
        <v>200</v>
      </c>
      <c r="H19" s="472"/>
      <c r="I19" s="473"/>
    </row>
    <row r="20" spans="1:9" ht="27" customHeight="1">
      <c r="A20" s="409"/>
      <c r="B20" s="402" t="s">
        <v>16</v>
      </c>
      <c r="C20" s="8"/>
      <c r="D20" s="8"/>
      <c r="E20" s="8"/>
      <c r="F20" s="8"/>
      <c r="G20" s="471">
        <v>200</v>
      </c>
      <c r="H20" s="472"/>
      <c r="I20" s="473"/>
    </row>
    <row r="21" spans="1:9" ht="26.25" customHeight="1">
      <c r="A21" s="409"/>
      <c r="B21" s="402" t="s">
        <v>544</v>
      </c>
      <c r="C21" s="8" t="s">
        <v>31</v>
      </c>
      <c r="D21" s="8" t="s">
        <v>46</v>
      </c>
      <c r="E21" s="8" t="s">
        <v>31</v>
      </c>
      <c r="F21" s="8" t="s">
        <v>46</v>
      </c>
      <c r="G21" s="416"/>
      <c r="H21" s="417"/>
      <c r="I21" s="473"/>
    </row>
    <row r="22" spans="1:9" ht="26.25" customHeight="1">
      <c r="A22" s="409"/>
      <c r="B22" s="402" t="s">
        <v>543</v>
      </c>
      <c r="C22" s="8"/>
      <c r="D22" s="8"/>
      <c r="E22" s="10"/>
      <c r="F22" s="8"/>
      <c r="G22" s="416"/>
      <c r="H22" s="417"/>
      <c r="I22" s="473"/>
    </row>
    <row r="23" spans="1:9" ht="34.5" customHeight="1" thickBot="1">
      <c r="A23" s="410"/>
      <c r="B23" s="50" t="s">
        <v>17</v>
      </c>
      <c r="C23" s="8" t="s">
        <v>31</v>
      </c>
      <c r="D23" s="8" t="s">
        <v>32</v>
      </c>
      <c r="E23" s="9" t="s">
        <v>33</v>
      </c>
      <c r="F23" s="8" t="s">
        <v>67</v>
      </c>
      <c r="G23" s="482" t="s">
        <v>557</v>
      </c>
      <c r="H23" s="483"/>
      <c r="I23" s="473"/>
    </row>
    <row r="24" spans="1:9" ht="42.75" customHeight="1">
      <c r="A24" s="420" t="s">
        <v>2</v>
      </c>
      <c r="B24" s="71" t="s">
        <v>82</v>
      </c>
      <c r="C24" s="76" t="s">
        <v>64</v>
      </c>
      <c r="D24" s="7" t="s">
        <v>65</v>
      </c>
      <c r="E24" s="76"/>
      <c r="F24" s="7"/>
      <c r="G24" s="77" t="s">
        <v>33</v>
      </c>
      <c r="H24" s="7" t="s">
        <v>493</v>
      </c>
      <c r="I24" s="368"/>
    </row>
    <row r="25" spans="1:9" ht="44.25" customHeight="1">
      <c r="A25" s="421"/>
      <c r="B25" s="81" t="s">
        <v>86</v>
      </c>
      <c r="C25" s="77" t="s">
        <v>33</v>
      </c>
      <c r="D25" s="8" t="s">
        <v>62</v>
      </c>
      <c r="E25" s="77"/>
      <c r="F25" s="8"/>
      <c r="G25" s="77" t="s">
        <v>33</v>
      </c>
      <c r="H25" s="8" t="s">
        <v>487</v>
      </c>
      <c r="I25" s="368"/>
    </row>
    <row r="26" spans="1:9" ht="40.5" customHeight="1">
      <c r="A26" s="421"/>
      <c r="B26" s="81" t="s">
        <v>83</v>
      </c>
      <c r="C26" s="77"/>
      <c r="D26" s="8"/>
      <c r="E26" s="77" t="s">
        <v>33</v>
      </c>
      <c r="F26" s="8" t="s">
        <v>57</v>
      </c>
      <c r="G26" s="29" t="s">
        <v>33</v>
      </c>
      <c r="H26" s="30" t="s">
        <v>488</v>
      </c>
      <c r="I26" s="368"/>
    </row>
    <row r="27" spans="1:9" ht="36.75" customHeight="1">
      <c r="A27" s="421"/>
      <c r="B27" s="81" t="s">
        <v>4</v>
      </c>
      <c r="C27" s="77"/>
      <c r="D27" s="8"/>
      <c r="E27" s="77" t="s">
        <v>33</v>
      </c>
      <c r="F27" s="8" t="s">
        <v>58</v>
      </c>
      <c r="G27" s="77"/>
      <c r="H27" s="8"/>
      <c r="I27" s="369"/>
    </row>
    <row r="28" spans="1:9" ht="34.5" customHeight="1">
      <c r="A28" s="421"/>
      <c r="B28" s="81" t="s">
        <v>84</v>
      </c>
      <c r="C28" s="77"/>
      <c r="D28" s="8"/>
      <c r="E28" s="77" t="s">
        <v>33</v>
      </c>
      <c r="F28" s="8" t="s">
        <v>58</v>
      </c>
      <c r="G28" s="77" t="s">
        <v>33</v>
      </c>
      <c r="H28" s="8" t="s">
        <v>488</v>
      </c>
      <c r="I28" s="85"/>
    </row>
    <row r="29" spans="1:9" ht="34.5" customHeight="1">
      <c r="A29" s="421"/>
      <c r="B29" s="81" t="s">
        <v>85</v>
      </c>
      <c r="C29" s="74"/>
      <c r="D29" s="10"/>
      <c r="E29" s="74"/>
      <c r="F29" s="10"/>
      <c r="G29" s="74" t="s">
        <v>33</v>
      </c>
      <c r="H29" s="10" t="s">
        <v>488</v>
      </c>
      <c r="I29" s="85"/>
    </row>
    <row r="30" spans="1:9" ht="34.5" customHeight="1">
      <c r="A30" s="421"/>
      <c r="B30" s="81" t="s">
        <v>87</v>
      </c>
      <c r="C30" s="74"/>
      <c r="D30" s="10"/>
      <c r="E30" s="74"/>
      <c r="F30" s="10"/>
      <c r="G30" s="74" t="s">
        <v>33</v>
      </c>
      <c r="H30" s="10" t="s">
        <v>488</v>
      </c>
      <c r="I30" s="85"/>
    </row>
    <row r="31" spans="1:9" ht="34.5" customHeight="1">
      <c r="A31" s="421"/>
      <c r="B31" s="81" t="s">
        <v>88</v>
      </c>
      <c r="C31" s="74"/>
      <c r="D31" s="10"/>
      <c r="E31" s="74"/>
      <c r="F31" s="10"/>
      <c r="G31" s="74"/>
      <c r="H31" s="10"/>
      <c r="I31" s="367" t="s">
        <v>489</v>
      </c>
    </row>
    <row r="32" spans="1:9" ht="28.5" customHeight="1">
      <c r="A32" s="421"/>
      <c r="B32" s="81" t="s">
        <v>91</v>
      </c>
      <c r="C32" s="74"/>
      <c r="D32" s="10"/>
      <c r="E32" s="74"/>
      <c r="F32" s="10"/>
      <c r="G32" s="74"/>
      <c r="H32" s="70"/>
      <c r="I32" s="367" t="s">
        <v>495</v>
      </c>
    </row>
    <row r="33" spans="1:9" ht="36" customHeight="1" thickBot="1">
      <c r="A33" s="422"/>
      <c r="B33" s="50" t="s">
        <v>89</v>
      </c>
      <c r="C33" s="79"/>
      <c r="D33" s="9"/>
      <c r="E33" s="79" t="s">
        <v>68</v>
      </c>
      <c r="F33" s="9"/>
      <c r="G33" s="77" t="s">
        <v>33</v>
      </c>
      <c r="H33" s="104" t="s">
        <v>494</v>
      </c>
      <c r="I33" s="86"/>
    </row>
    <row r="34" spans="1:9" ht="26.25" customHeight="1">
      <c r="A34" s="408" t="s">
        <v>90</v>
      </c>
      <c r="B34" s="71" t="s">
        <v>92</v>
      </c>
      <c r="C34" s="7" t="s">
        <v>39</v>
      </c>
      <c r="D34" s="7" t="s">
        <v>34</v>
      </c>
      <c r="E34" s="7" t="s">
        <v>35</v>
      </c>
      <c r="F34" s="7" t="s">
        <v>34</v>
      </c>
      <c r="G34" s="7"/>
      <c r="H34" s="112"/>
      <c r="I34" s="86"/>
    </row>
    <row r="35" spans="1:9" ht="31.5" customHeight="1">
      <c r="A35" s="409"/>
      <c r="B35" s="81" t="s">
        <v>93</v>
      </c>
      <c r="C35" s="8"/>
      <c r="D35" s="8" t="s">
        <v>51</v>
      </c>
      <c r="E35" s="8" t="s">
        <v>10</v>
      </c>
      <c r="F35" s="8" t="s">
        <v>44</v>
      </c>
      <c r="G35" s="8"/>
      <c r="H35" s="8"/>
      <c r="I35" s="86"/>
    </row>
    <row r="36" spans="1:9" ht="38.25" customHeight="1">
      <c r="A36" s="409"/>
      <c r="B36" s="81" t="s">
        <v>3</v>
      </c>
      <c r="C36" s="8"/>
      <c r="D36" s="8"/>
      <c r="E36" s="8"/>
      <c r="F36" s="8"/>
      <c r="G36" s="8"/>
      <c r="H36" s="8"/>
      <c r="I36" s="85"/>
    </row>
    <row r="37" spans="1:9" ht="43.5" customHeight="1">
      <c r="A37" s="409"/>
      <c r="B37" s="81" t="s">
        <v>6</v>
      </c>
      <c r="C37" s="8"/>
      <c r="D37" s="8"/>
      <c r="E37" s="8"/>
      <c r="F37" s="8"/>
      <c r="G37" s="8"/>
      <c r="H37" s="8"/>
      <c r="I37" s="85"/>
    </row>
    <row r="38" spans="1:9" ht="39.75" customHeight="1">
      <c r="A38" s="409"/>
      <c r="B38" s="81" t="s">
        <v>5</v>
      </c>
      <c r="C38" s="8"/>
      <c r="D38" s="8"/>
      <c r="E38" s="8" t="s">
        <v>41</v>
      </c>
      <c r="F38" s="8" t="s">
        <v>59</v>
      </c>
      <c r="G38" s="8"/>
      <c r="H38" s="30"/>
      <c r="I38" s="85"/>
    </row>
    <row r="39" spans="1:9" ht="54" customHeight="1" thickBot="1">
      <c r="A39" s="410"/>
      <c r="B39" s="50" t="s">
        <v>7</v>
      </c>
      <c r="C39" s="9" t="s">
        <v>33</v>
      </c>
      <c r="D39" s="9" t="s">
        <v>63</v>
      </c>
      <c r="E39" s="9" t="s">
        <v>40</v>
      </c>
      <c r="F39" s="9" t="s">
        <v>59</v>
      </c>
      <c r="G39" s="9"/>
      <c r="H39" s="8"/>
      <c r="I39" s="85"/>
    </row>
    <row r="40" spans="1:9" ht="57.75" customHeight="1">
      <c r="A40" s="411" t="s">
        <v>19</v>
      </c>
      <c r="B40" s="71" t="s">
        <v>36</v>
      </c>
      <c r="C40" s="21"/>
      <c r="D40" s="14" t="s">
        <v>22</v>
      </c>
      <c r="E40" s="21" t="s">
        <v>37</v>
      </c>
      <c r="F40" s="14" t="s">
        <v>22</v>
      </c>
      <c r="G40" s="21"/>
      <c r="H40" s="14"/>
      <c r="I40" s="85"/>
    </row>
    <row r="41" spans="1:9" ht="40.5" customHeight="1">
      <c r="A41" s="412"/>
      <c r="B41" s="81" t="s">
        <v>3</v>
      </c>
      <c r="C41" s="77"/>
      <c r="D41" s="8"/>
      <c r="E41" s="77" t="s">
        <v>10</v>
      </c>
      <c r="F41" s="8"/>
      <c r="G41" s="77"/>
      <c r="H41" s="8"/>
      <c r="I41" s="85"/>
    </row>
    <row r="42" spans="1:9" ht="48" customHeight="1">
      <c r="A42" s="412"/>
      <c r="B42" s="81" t="s">
        <v>6</v>
      </c>
      <c r="C42" s="77"/>
      <c r="D42" s="8"/>
      <c r="E42" s="77"/>
      <c r="F42" s="8"/>
      <c r="G42" s="77"/>
      <c r="H42" s="8"/>
      <c r="I42" s="85"/>
    </row>
    <row r="43" spans="1:9" ht="51.75" customHeight="1" thickBot="1">
      <c r="A43" s="412"/>
      <c r="B43" s="47" t="s">
        <v>5</v>
      </c>
      <c r="C43" s="77"/>
      <c r="D43" s="8"/>
      <c r="E43" s="77"/>
      <c r="F43" s="8"/>
      <c r="G43" s="77"/>
      <c r="H43" s="8"/>
      <c r="I43" s="85"/>
    </row>
    <row r="44" spans="1:9" ht="90" customHeight="1" thickBot="1">
      <c r="A44" s="46" t="s">
        <v>20</v>
      </c>
      <c r="B44" s="51" t="s">
        <v>94</v>
      </c>
      <c r="C44" s="41"/>
      <c r="D44" s="42"/>
      <c r="E44" s="41"/>
      <c r="F44" s="42"/>
      <c r="G44" s="43"/>
      <c r="H44" s="42"/>
      <c r="I44" s="118"/>
    </row>
    <row r="45" spans="1:9">
      <c r="I45" s="115"/>
    </row>
    <row r="46" spans="1:9">
      <c r="I46" s="116"/>
    </row>
    <row r="47" spans="1:9" ht="15">
      <c r="I47" s="117"/>
    </row>
    <row r="48" spans="1:9" ht="12.75" customHeight="1">
      <c r="B48" s="4" t="s">
        <v>33</v>
      </c>
    </row>
    <row r="49" spans="2:2" ht="13.5" customHeight="1">
      <c r="B49" s="4" t="s">
        <v>70</v>
      </c>
    </row>
    <row r="51" spans="2:2">
      <c r="B51" s="4" t="s">
        <v>71</v>
      </c>
    </row>
    <row r="52" spans="2:2">
      <c r="B52" s="4" t="s">
        <v>72</v>
      </c>
    </row>
    <row r="54" spans="2:2">
      <c r="B54" s="4" t="s">
        <v>73</v>
      </c>
    </row>
    <row r="56" spans="2:2">
      <c r="B56" s="4" t="s">
        <v>74</v>
      </c>
    </row>
    <row r="57" spans="2:2">
      <c r="B57" s="4" t="s">
        <v>75</v>
      </c>
    </row>
    <row r="58" spans="2:2">
      <c r="B58" s="4" t="s">
        <v>76</v>
      </c>
    </row>
    <row r="59" spans="2:2">
      <c r="B59" s="4" t="s">
        <v>77</v>
      </c>
    </row>
    <row r="60" spans="2:2">
      <c r="B60" s="4" t="s">
        <v>78</v>
      </c>
    </row>
    <row r="61" spans="2:2">
      <c r="B61" s="4" t="s">
        <v>79</v>
      </c>
    </row>
    <row r="63" spans="2:2">
      <c r="B63" s="4" t="s">
        <v>43</v>
      </c>
    </row>
    <row r="64" spans="2:2">
      <c r="B64" s="4" t="s">
        <v>80</v>
      </c>
    </row>
    <row r="65" spans="2:6">
      <c r="B65" s="4" t="s">
        <v>81</v>
      </c>
    </row>
    <row r="77" spans="2:6">
      <c r="F77" s="25"/>
    </row>
    <row r="78" spans="2:6">
      <c r="F78" s="25"/>
    </row>
    <row r="79" spans="2:6">
      <c r="F79" s="25"/>
    </row>
    <row r="80" spans="2:6">
      <c r="F80" s="25"/>
    </row>
    <row r="81" spans="6:6">
      <c r="F81" s="25"/>
    </row>
    <row r="82" spans="6:6">
      <c r="F82" s="25"/>
    </row>
    <row r="83" spans="6:6">
      <c r="F83" s="25"/>
    </row>
  </sheetData>
  <mergeCells count="36">
    <mergeCell ref="I17:I23"/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4:A39"/>
    <mergeCell ref="A40:A43"/>
    <mergeCell ref="A17:A23"/>
    <mergeCell ref="G17:H17"/>
    <mergeCell ref="G19:H19"/>
    <mergeCell ref="G21:H21"/>
    <mergeCell ref="G23:H23"/>
    <mergeCell ref="A24:A33"/>
    <mergeCell ref="G18:H18"/>
    <mergeCell ref="G20:H20"/>
    <mergeCell ref="G22:H22"/>
  </mergeCells>
  <dataValidations count="5">
    <dataValidation type="list" allowBlank="1" showInputMessage="1" showErrorMessage="1" sqref="G14:H16">
      <formula1>$B$63:$B$65</formula1>
    </dataValidation>
    <dataValidation type="list" allowBlank="1" showInputMessage="1" showErrorMessage="1" sqref="G12:H13">
      <formula1>$B$56:$B$61</formula1>
    </dataValidation>
    <dataValidation type="list" allowBlank="1" showInputMessage="1" showErrorMessage="1" sqref="G10">
      <formula1>$B$54</formula1>
    </dataValidation>
    <dataValidation type="list" allowBlank="1" showInputMessage="1" showErrorMessage="1" sqref="G8:H9">
      <formula1>$B$51:$B$52</formula1>
    </dataValidation>
    <dataValidation type="list" allowBlank="1" showInputMessage="1" showErrorMessage="1" sqref="G6:H7 G24:G44 G2:H2">
      <formula1>$B$48:$B$49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workbookViewId="0">
      <selection activeCell="G17" sqref="G17:H17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75.28515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446</v>
      </c>
      <c r="H1" s="457"/>
      <c r="I1" s="53" t="s">
        <v>103</v>
      </c>
      <c r="M1" s="2"/>
      <c r="R1" s="1"/>
      <c r="S1" s="1"/>
      <c r="T1" s="1"/>
    </row>
    <row r="2" spans="1:23" ht="30" customHeight="1" thickBot="1">
      <c r="A2" s="452"/>
      <c r="B2" s="52" t="s">
        <v>102</v>
      </c>
      <c r="C2" s="72"/>
      <c r="D2" s="73"/>
      <c r="E2" s="72"/>
      <c r="F2" s="73"/>
      <c r="G2" s="458" t="s">
        <v>33</v>
      </c>
      <c r="H2" s="459"/>
      <c r="I2" s="84"/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2" t="s">
        <v>462</v>
      </c>
      <c r="H3" s="463"/>
      <c r="I3" s="85"/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84" t="s">
        <v>566</v>
      </c>
      <c r="H4" s="485"/>
      <c r="I4" s="85" t="s">
        <v>568</v>
      </c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5" t="s">
        <v>532</v>
      </c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405" t="s">
        <v>565</v>
      </c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8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75" t="s">
        <v>72</v>
      </c>
      <c r="H8" s="476"/>
      <c r="I8" s="88"/>
    </row>
    <row r="9" spans="1:23" ht="16.5" customHeight="1">
      <c r="A9" s="409"/>
      <c r="B9" s="81"/>
      <c r="C9" s="12"/>
      <c r="D9" s="12"/>
      <c r="E9" s="13"/>
      <c r="F9" s="12"/>
      <c r="G9" s="477"/>
      <c r="H9" s="478"/>
      <c r="I9" s="88" t="s">
        <v>567</v>
      </c>
    </row>
    <row r="10" spans="1:23" ht="1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39" t="s">
        <v>530</v>
      </c>
      <c r="I10" s="105"/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396" t="s">
        <v>531</v>
      </c>
      <c r="I11" s="86" t="s">
        <v>511</v>
      </c>
    </row>
    <row r="12" spans="1:23" ht="21" customHeight="1">
      <c r="A12" s="420" t="s">
        <v>1</v>
      </c>
      <c r="B12" s="71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490" t="s">
        <v>78</v>
      </c>
      <c r="H12" s="491"/>
      <c r="I12" s="86" t="s">
        <v>533</v>
      </c>
    </row>
    <row r="13" spans="1:23" ht="17.25" customHeight="1">
      <c r="A13" s="427"/>
      <c r="B13" s="433" t="s">
        <v>101</v>
      </c>
      <c r="C13" s="10" t="s">
        <v>12</v>
      </c>
      <c r="D13" s="75" t="s">
        <v>50</v>
      </c>
      <c r="E13" s="10" t="s">
        <v>12</v>
      </c>
      <c r="F13" s="34" t="s">
        <v>43</v>
      </c>
      <c r="G13" s="492"/>
      <c r="H13" s="493"/>
      <c r="I13" s="86"/>
    </row>
    <row r="14" spans="1:23" ht="18" customHeight="1">
      <c r="A14" s="427"/>
      <c r="B14" s="434"/>
      <c r="C14" s="8" t="s">
        <v>11</v>
      </c>
      <c r="D14" s="23"/>
      <c r="E14" s="8" t="s">
        <v>11</v>
      </c>
      <c r="F14" s="35" t="s">
        <v>48</v>
      </c>
      <c r="G14" s="423"/>
      <c r="H14" s="424"/>
      <c r="I14" s="269" t="s">
        <v>512</v>
      </c>
    </row>
    <row r="15" spans="1:23" ht="20.25" customHeight="1">
      <c r="A15" s="427"/>
      <c r="B15" s="434"/>
      <c r="C15" s="8" t="s">
        <v>28</v>
      </c>
      <c r="D15" s="78"/>
      <c r="E15" s="8" t="s">
        <v>28</v>
      </c>
      <c r="F15" s="37"/>
      <c r="G15" s="444"/>
      <c r="H15" s="445"/>
      <c r="I15" s="269" t="s">
        <v>513</v>
      </c>
    </row>
    <row r="16" spans="1:23" ht="20.25" customHeight="1" thickBot="1">
      <c r="A16" s="428"/>
      <c r="B16" s="435"/>
      <c r="C16" s="5" t="s">
        <v>29</v>
      </c>
      <c r="D16" s="80"/>
      <c r="E16" s="5" t="s">
        <v>29</v>
      </c>
      <c r="F16" s="38"/>
      <c r="G16" s="464"/>
      <c r="H16" s="465"/>
      <c r="I16" s="86"/>
    </row>
    <row r="17" spans="1:9" ht="45.75" customHeight="1">
      <c r="A17" s="413" t="s">
        <v>18</v>
      </c>
      <c r="B17" s="71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69" t="s">
        <v>560</v>
      </c>
      <c r="H17" s="470"/>
      <c r="I17" s="86"/>
    </row>
    <row r="18" spans="1:9" ht="45.75" customHeight="1">
      <c r="A18" s="510"/>
      <c r="B18" s="403" t="s">
        <v>542</v>
      </c>
      <c r="C18" s="404"/>
      <c r="D18" s="404"/>
      <c r="E18" s="404"/>
      <c r="F18" s="404"/>
      <c r="G18" s="471" t="s">
        <v>561</v>
      </c>
      <c r="H18" s="472"/>
      <c r="I18" s="86"/>
    </row>
    <row r="19" spans="1:9" ht="39.75" customHeight="1">
      <c r="A19" s="409"/>
      <c r="B19" s="81" t="s">
        <v>15</v>
      </c>
      <c r="C19" s="8" t="s">
        <v>31</v>
      </c>
      <c r="D19" s="8" t="s">
        <v>32</v>
      </c>
      <c r="E19" s="8" t="s">
        <v>33</v>
      </c>
      <c r="F19" s="8" t="s">
        <v>60</v>
      </c>
      <c r="G19" s="513" t="s">
        <v>562</v>
      </c>
      <c r="H19" s="514"/>
      <c r="I19" s="86"/>
    </row>
    <row r="20" spans="1:9" ht="38.25" customHeight="1">
      <c r="A20" s="409"/>
      <c r="B20" s="81" t="s">
        <v>16</v>
      </c>
      <c r="C20" s="8" t="s">
        <v>31</v>
      </c>
      <c r="D20" s="8" t="s">
        <v>46</v>
      </c>
      <c r="E20" s="8" t="s">
        <v>31</v>
      </c>
      <c r="F20" s="8" t="s">
        <v>46</v>
      </c>
      <c r="G20" s="471" t="s">
        <v>562</v>
      </c>
      <c r="H20" s="472"/>
      <c r="I20" s="86"/>
    </row>
    <row r="21" spans="1:9" ht="38.25" customHeight="1">
      <c r="A21" s="409"/>
      <c r="B21" s="403" t="s">
        <v>544</v>
      </c>
      <c r="C21" s="8"/>
      <c r="D21" s="8"/>
      <c r="E21" s="10"/>
      <c r="F21" s="8"/>
      <c r="G21" s="471"/>
      <c r="H21" s="472"/>
      <c r="I21" s="86"/>
    </row>
    <row r="22" spans="1:9" ht="38.25" customHeight="1">
      <c r="A22" s="409"/>
      <c r="B22" s="403" t="s">
        <v>543</v>
      </c>
      <c r="C22" s="8"/>
      <c r="D22" s="8"/>
      <c r="E22" s="10"/>
      <c r="F22" s="8"/>
      <c r="G22" s="471" t="s">
        <v>563</v>
      </c>
      <c r="H22" s="472"/>
      <c r="I22" s="86"/>
    </row>
    <row r="23" spans="1:9" ht="34.5" customHeight="1" thickBot="1">
      <c r="A23" s="410"/>
      <c r="B23" s="50" t="s">
        <v>17</v>
      </c>
      <c r="C23" s="8" t="s">
        <v>31</v>
      </c>
      <c r="D23" s="8" t="s">
        <v>32</v>
      </c>
      <c r="E23" s="9" t="s">
        <v>33</v>
      </c>
      <c r="F23" s="8" t="s">
        <v>67</v>
      </c>
      <c r="G23" s="515" t="s">
        <v>564</v>
      </c>
      <c r="H23" s="516"/>
      <c r="I23" s="86"/>
    </row>
    <row r="24" spans="1:9" ht="42.75" customHeight="1">
      <c r="A24" s="420" t="s">
        <v>2</v>
      </c>
      <c r="B24" s="71" t="s">
        <v>82</v>
      </c>
      <c r="C24" s="76" t="s">
        <v>64</v>
      </c>
      <c r="D24" s="7" t="s">
        <v>65</v>
      </c>
      <c r="E24" s="76"/>
      <c r="F24" s="7"/>
      <c r="G24" s="77" t="s">
        <v>33</v>
      </c>
      <c r="H24" s="7" t="s">
        <v>545</v>
      </c>
      <c r="I24" s="85" t="s">
        <v>539</v>
      </c>
    </row>
    <row r="25" spans="1:9" ht="44.25" customHeight="1">
      <c r="A25" s="421"/>
      <c r="B25" s="81" t="s">
        <v>86</v>
      </c>
      <c r="C25" s="77" t="s">
        <v>33</v>
      </c>
      <c r="D25" s="8" t="s">
        <v>62</v>
      </c>
      <c r="E25" s="77"/>
      <c r="F25" s="8"/>
      <c r="G25" s="77" t="s">
        <v>33</v>
      </c>
      <c r="H25" s="8" t="s">
        <v>538</v>
      </c>
      <c r="I25" s="85"/>
    </row>
    <row r="26" spans="1:9" ht="40.5" customHeight="1">
      <c r="A26" s="421"/>
      <c r="B26" s="81" t="s">
        <v>83</v>
      </c>
      <c r="C26" s="77"/>
      <c r="D26" s="8"/>
      <c r="E26" s="77" t="s">
        <v>33</v>
      </c>
      <c r="F26" s="8" t="s">
        <v>57</v>
      </c>
      <c r="G26" s="29" t="s">
        <v>33</v>
      </c>
      <c r="H26" s="30" t="s">
        <v>540</v>
      </c>
      <c r="I26" s="85"/>
    </row>
    <row r="27" spans="1:9" ht="36.75" customHeight="1">
      <c r="A27" s="421"/>
      <c r="B27" s="81" t="s">
        <v>4</v>
      </c>
      <c r="C27" s="77"/>
      <c r="D27" s="8"/>
      <c r="E27" s="77" t="s">
        <v>33</v>
      </c>
      <c r="F27" s="8" t="s">
        <v>58</v>
      </c>
      <c r="G27" s="77" t="s">
        <v>33</v>
      </c>
      <c r="H27" s="8" t="s">
        <v>537</v>
      </c>
      <c r="I27" s="85"/>
    </row>
    <row r="28" spans="1:9" ht="34.5" customHeight="1">
      <c r="A28" s="421"/>
      <c r="B28" s="81" t="s">
        <v>84</v>
      </c>
      <c r="C28" s="77"/>
      <c r="D28" s="8"/>
      <c r="E28" s="77" t="s">
        <v>33</v>
      </c>
      <c r="F28" s="8" t="s">
        <v>58</v>
      </c>
      <c r="G28" s="77" t="s">
        <v>33</v>
      </c>
      <c r="H28" s="8" t="s">
        <v>541</v>
      </c>
      <c r="I28" s="85"/>
    </row>
    <row r="29" spans="1:9" ht="34.5" customHeight="1">
      <c r="A29" s="421"/>
      <c r="B29" s="81" t="s">
        <v>85</v>
      </c>
      <c r="C29" s="74"/>
      <c r="D29" s="10"/>
      <c r="E29" s="74"/>
      <c r="F29" s="10"/>
      <c r="G29" s="74" t="s">
        <v>33</v>
      </c>
      <c r="H29" s="10" t="s">
        <v>537</v>
      </c>
      <c r="I29" s="85"/>
    </row>
    <row r="30" spans="1:9" ht="34.5" customHeight="1">
      <c r="A30" s="421"/>
      <c r="B30" s="81" t="s">
        <v>87</v>
      </c>
      <c r="C30" s="74"/>
      <c r="D30" s="10"/>
      <c r="E30" s="74"/>
      <c r="F30" s="10"/>
      <c r="G30" s="74" t="s">
        <v>33</v>
      </c>
      <c r="H30" s="10" t="s">
        <v>536</v>
      </c>
      <c r="I30" s="85"/>
    </row>
    <row r="31" spans="1:9" ht="34.5" customHeight="1">
      <c r="A31" s="421"/>
      <c r="B31" s="81" t="s">
        <v>88</v>
      </c>
      <c r="C31" s="74"/>
      <c r="D31" s="10"/>
      <c r="E31" s="74"/>
      <c r="F31" s="10"/>
      <c r="G31" s="74" t="s">
        <v>33</v>
      </c>
      <c r="H31" s="10" t="s">
        <v>437</v>
      </c>
      <c r="I31" s="85"/>
    </row>
    <row r="32" spans="1:9" ht="34.5" customHeight="1">
      <c r="A32" s="421"/>
      <c r="B32" s="81" t="s">
        <v>91</v>
      </c>
      <c r="C32" s="74"/>
      <c r="D32" s="10"/>
      <c r="E32" s="74"/>
      <c r="F32" s="10"/>
      <c r="G32" s="74"/>
      <c r="H32" s="10"/>
      <c r="I32" s="272" t="s">
        <v>554</v>
      </c>
    </row>
    <row r="33" spans="1:9" ht="36" customHeight="1" thickBot="1">
      <c r="A33" s="422"/>
      <c r="B33" s="50" t="s">
        <v>89</v>
      </c>
      <c r="C33" s="79"/>
      <c r="D33" s="9"/>
      <c r="E33" s="79" t="s">
        <v>68</v>
      </c>
      <c r="F33" s="9"/>
      <c r="G33" s="77" t="s">
        <v>33</v>
      </c>
      <c r="H33" s="121" t="s">
        <v>555</v>
      </c>
      <c r="I33" s="89" t="s">
        <v>556</v>
      </c>
    </row>
    <row r="34" spans="1:9" ht="39" customHeight="1">
      <c r="A34" s="408" t="s">
        <v>90</v>
      </c>
      <c r="B34" s="71" t="s">
        <v>92</v>
      </c>
      <c r="C34" s="7" t="s">
        <v>39</v>
      </c>
      <c r="D34" s="7" t="s">
        <v>34</v>
      </c>
      <c r="E34" s="7" t="s">
        <v>35</v>
      </c>
      <c r="F34" s="7" t="s">
        <v>34</v>
      </c>
      <c r="G34" s="7"/>
      <c r="H34" s="31"/>
      <c r="I34" s="85"/>
    </row>
    <row r="35" spans="1:9" ht="34.5" customHeight="1">
      <c r="A35" s="409"/>
      <c r="B35" s="81" t="s">
        <v>93</v>
      </c>
      <c r="C35" s="8"/>
      <c r="D35" s="8" t="s">
        <v>51</v>
      </c>
      <c r="E35" s="8" t="s">
        <v>10</v>
      </c>
      <c r="F35" s="8" t="s">
        <v>44</v>
      </c>
      <c r="G35" s="8"/>
      <c r="H35" s="8"/>
      <c r="I35" s="85"/>
    </row>
    <row r="36" spans="1:9" ht="38.25" customHeight="1">
      <c r="A36" s="409"/>
      <c r="B36" s="81" t="s">
        <v>3</v>
      </c>
      <c r="C36" s="8"/>
      <c r="D36" s="8"/>
      <c r="E36" s="8"/>
      <c r="F36" s="8"/>
      <c r="G36" s="8"/>
      <c r="H36" s="8"/>
      <c r="I36" s="85"/>
    </row>
    <row r="37" spans="1:9" ht="43.5" customHeight="1">
      <c r="A37" s="409"/>
      <c r="B37" s="81" t="s">
        <v>6</v>
      </c>
      <c r="C37" s="8"/>
      <c r="D37" s="8"/>
      <c r="E37" s="8"/>
      <c r="F37" s="8"/>
      <c r="G37" s="8"/>
      <c r="H37" s="8"/>
      <c r="I37" s="85"/>
    </row>
    <row r="38" spans="1:9" ht="39.75" customHeight="1">
      <c r="A38" s="409"/>
      <c r="B38" s="81" t="s">
        <v>5</v>
      </c>
      <c r="C38" s="8"/>
      <c r="D38" s="8"/>
      <c r="E38" s="8" t="s">
        <v>41</v>
      </c>
      <c r="F38" s="8" t="s">
        <v>59</v>
      </c>
      <c r="G38" s="8"/>
      <c r="H38" s="8"/>
      <c r="I38" s="85"/>
    </row>
    <row r="39" spans="1:9" ht="43.5" customHeight="1" thickBot="1">
      <c r="A39" s="410"/>
      <c r="B39" s="50" t="s">
        <v>7</v>
      </c>
      <c r="C39" s="9" t="s">
        <v>33</v>
      </c>
      <c r="D39" s="9" t="s">
        <v>63</v>
      </c>
      <c r="E39" s="9" t="s">
        <v>40</v>
      </c>
      <c r="F39" s="9" t="s">
        <v>59</v>
      </c>
      <c r="G39" s="9"/>
      <c r="H39" s="8"/>
      <c r="I39" s="85"/>
    </row>
    <row r="40" spans="1:9" ht="57.75" customHeight="1">
      <c r="A40" s="411" t="s">
        <v>19</v>
      </c>
      <c r="B40" s="71" t="s">
        <v>36</v>
      </c>
      <c r="C40" s="21"/>
      <c r="D40" s="14" t="s">
        <v>22</v>
      </c>
      <c r="E40" s="21" t="s">
        <v>37</v>
      </c>
      <c r="F40" s="14" t="s">
        <v>22</v>
      </c>
      <c r="G40" s="21"/>
      <c r="H40" s="14"/>
      <c r="I40" s="85"/>
    </row>
    <row r="41" spans="1:9" ht="40.5" customHeight="1">
      <c r="A41" s="412"/>
      <c r="B41" s="81" t="s">
        <v>3</v>
      </c>
      <c r="C41" s="77"/>
      <c r="D41" s="8"/>
      <c r="E41" s="77" t="s">
        <v>10</v>
      </c>
      <c r="F41" s="8"/>
      <c r="G41" s="77"/>
      <c r="H41" s="8"/>
      <c r="I41" s="85"/>
    </row>
    <row r="42" spans="1:9" ht="48" customHeight="1">
      <c r="A42" s="412"/>
      <c r="B42" s="81" t="s">
        <v>6</v>
      </c>
      <c r="C42" s="77"/>
      <c r="D42" s="8"/>
      <c r="E42" s="77"/>
      <c r="F42" s="8"/>
      <c r="G42" s="77"/>
      <c r="H42" s="8"/>
      <c r="I42" s="85"/>
    </row>
    <row r="43" spans="1:9" ht="51.75" customHeight="1" thickBot="1">
      <c r="A43" s="412"/>
      <c r="B43" s="47" t="s">
        <v>5</v>
      </c>
      <c r="C43" s="77"/>
      <c r="D43" s="8"/>
      <c r="E43" s="77"/>
      <c r="F43" s="8"/>
      <c r="G43" s="77"/>
      <c r="H43" s="30"/>
      <c r="I43" s="110"/>
    </row>
    <row r="44" spans="1:9" ht="90" customHeight="1" thickBot="1">
      <c r="A44" s="46" t="s">
        <v>20</v>
      </c>
      <c r="B44" s="51" t="s">
        <v>94</v>
      </c>
      <c r="C44" s="41"/>
      <c r="D44" s="42"/>
      <c r="E44" s="41"/>
      <c r="F44" s="42"/>
      <c r="G44" s="43"/>
      <c r="H44" s="42"/>
      <c r="I44" s="87"/>
    </row>
    <row r="48" spans="1:9" ht="12.75" customHeight="1">
      <c r="B48" s="4" t="s">
        <v>33</v>
      </c>
    </row>
    <row r="49" spans="2:2" ht="13.5" customHeight="1">
      <c r="B49" s="4" t="s">
        <v>70</v>
      </c>
    </row>
    <row r="51" spans="2:2">
      <c r="B51" s="4" t="s">
        <v>71</v>
      </c>
    </row>
    <row r="52" spans="2:2">
      <c r="B52" s="4" t="s">
        <v>72</v>
      </c>
    </row>
    <row r="54" spans="2:2">
      <c r="B54" s="4" t="s">
        <v>73</v>
      </c>
    </row>
    <row r="56" spans="2:2">
      <c r="B56" s="4" t="s">
        <v>74</v>
      </c>
    </row>
    <row r="57" spans="2:2">
      <c r="B57" s="4" t="s">
        <v>75</v>
      </c>
    </row>
    <row r="58" spans="2:2">
      <c r="B58" s="4" t="s">
        <v>76</v>
      </c>
    </row>
    <row r="59" spans="2:2">
      <c r="B59" s="4" t="s">
        <v>77</v>
      </c>
    </row>
    <row r="60" spans="2:2">
      <c r="B60" s="4" t="s">
        <v>78</v>
      </c>
    </row>
    <row r="61" spans="2:2">
      <c r="B61" s="4" t="s">
        <v>79</v>
      </c>
    </row>
    <row r="63" spans="2:2">
      <c r="B63" s="4" t="s">
        <v>43</v>
      </c>
    </row>
    <row r="64" spans="2:2">
      <c r="B64" s="4" t="s">
        <v>80</v>
      </c>
    </row>
    <row r="65" spans="2:6">
      <c r="B65" s="4" t="s">
        <v>81</v>
      </c>
    </row>
    <row r="77" spans="2:6">
      <c r="F77" s="25"/>
    </row>
    <row r="78" spans="2:6">
      <c r="F78" s="25"/>
    </row>
    <row r="79" spans="2:6">
      <c r="F79" s="25"/>
    </row>
    <row r="80" spans="2:6">
      <c r="F80" s="25"/>
    </row>
    <row r="81" spans="6:6">
      <c r="F81" s="25"/>
    </row>
    <row r="82" spans="6:6">
      <c r="F82" s="25"/>
    </row>
    <row r="83" spans="6:6">
      <c r="F83" s="25"/>
    </row>
  </sheetData>
  <mergeCells count="35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4:A39"/>
    <mergeCell ref="A40:A43"/>
    <mergeCell ref="A17:A23"/>
    <mergeCell ref="G17:H17"/>
    <mergeCell ref="G19:H19"/>
    <mergeCell ref="G20:H20"/>
    <mergeCell ref="G23:H23"/>
    <mergeCell ref="A24:A33"/>
    <mergeCell ref="G18:H18"/>
    <mergeCell ref="G21:H21"/>
    <mergeCell ref="G22:H22"/>
  </mergeCells>
  <dataValidations count="5">
    <dataValidation type="list" allowBlank="1" showInputMessage="1" showErrorMessage="1" sqref="G14:H16">
      <formula1>$B$63:$B$65</formula1>
    </dataValidation>
    <dataValidation type="list" allowBlank="1" showInputMessage="1" showErrorMessage="1" sqref="G12:H13">
      <formula1>$B$56:$B$61</formula1>
    </dataValidation>
    <dataValidation type="list" allowBlank="1" showInputMessage="1" showErrorMessage="1" sqref="G10">
      <formula1>$B$54</formula1>
    </dataValidation>
    <dataValidation type="list" allowBlank="1" showInputMessage="1" showErrorMessage="1" sqref="G8:H9">
      <formula1>$B$51:$B$52</formula1>
    </dataValidation>
    <dataValidation type="list" allowBlank="1" showInputMessage="1" showErrorMessage="1" sqref="G24:G44 G6:H7 G2:H2">
      <formula1>$B$48:$B$49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22" sqref="D22"/>
    </sheetView>
  </sheetViews>
  <sheetFormatPr defaultRowHeight="15"/>
  <cols>
    <col min="1" max="1" width="28.140625" customWidth="1"/>
    <col min="3" max="3" width="10.28515625" bestFit="1" customWidth="1"/>
    <col min="4" max="4" width="11.85546875" bestFit="1" customWidth="1"/>
    <col min="5" max="5" width="9.5703125" bestFit="1" customWidth="1"/>
    <col min="8" max="8" width="12.28515625" bestFit="1" customWidth="1"/>
    <col min="9" max="9" width="11.85546875" customWidth="1"/>
    <col min="13" max="13" width="13.85546875" customWidth="1"/>
    <col min="18" max="18" width="8" bestFit="1" customWidth="1"/>
    <col min="20" max="20" width="9.5703125" bestFit="1" customWidth="1"/>
  </cols>
  <sheetData>
    <row r="1" spans="1:26">
      <c r="B1" s="536" t="s">
        <v>127</v>
      </c>
      <c r="C1" s="537"/>
      <c r="D1" s="537"/>
      <c r="E1" s="537"/>
      <c r="F1" s="537"/>
      <c r="G1" s="538"/>
      <c r="H1" s="525" t="s">
        <v>134</v>
      </c>
      <c r="I1" s="526"/>
      <c r="J1" s="526"/>
      <c r="K1" s="526"/>
      <c r="L1" s="527"/>
      <c r="M1" s="528" t="s">
        <v>148</v>
      </c>
      <c r="N1" s="529"/>
      <c r="O1" s="530"/>
      <c r="P1" s="533" t="s">
        <v>156</v>
      </c>
      <c r="Q1" s="534"/>
      <c r="R1" s="534"/>
      <c r="S1" s="534"/>
      <c r="T1" s="534"/>
      <c r="U1" s="534"/>
      <c r="V1" s="535"/>
      <c r="W1" s="517" t="s">
        <v>171</v>
      </c>
    </row>
    <row r="2" spans="1:26">
      <c r="B2" s="155" t="s">
        <v>128</v>
      </c>
      <c r="C2" s="520" t="s">
        <v>129</v>
      </c>
      <c r="D2" s="520"/>
      <c r="E2" s="520"/>
      <c r="F2" s="520" t="s">
        <v>130</v>
      </c>
      <c r="G2" s="521"/>
      <c r="H2" s="522" t="s">
        <v>135</v>
      </c>
      <c r="I2" s="523"/>
      <c r="J2" s="162" t="s">
        <v>137</v>
      </c>
      <c r="K2" s="523" t="s">
        <v>138</v>
      </c>
      <c r="L2" s="524"/>
      <c r="M2" s="170" t="s">
        <v>149</v>
      </c>
      <c r="N2" s="171" t="s">
        <v>150</v>
      </c>
      <c r="O2" s="172" t="s">
        <v>151</v>
      </c>
      <c r="P2" s="531" t="s">
        <v>157</v>
      </c>
      <c r="Q2" s="532"/>
      <c r="R2" s="532"/>
      <c r="S2" s="181"/>
      <c r="T2" s="532" t="s">
        <v>158</v>
      </c>
      <c r="U2" s="532"/>
      <c r="V2" s="189" t="s">
        <v>159</v>
      </c>
      <c r="W2" s="518"/>
    </row>
    <row r="3" spans="1:26" ht="45">
      <c r="B3" s="156"/>
      <c r="C3" s="157" t="s">
        <v>131</v>
      </c>
      <c r="D3" s="157" t="s">
        <v>183</v>
      </c>
      <c r="E3" s="157" t="s">
        <v>184</v>
      </c>
      <c r="F3" s="157" t="s">
        <v>133</v>
      </c>
      <c r="G3" s="158" t="s">
        <v>132</v>
      </c>
      <c r="H3" s="163" t="s">
        <v>185</v>
      </c>
      <c r="I3" s="164" t="s">
        <v>136</v>
      </c>
      <c r="J3" s="165"/>
      <c r="K3" s="164" t="s">
        <v>139</v>
      </c>
      <c r="L3" s="166" t="s">
        <v>140</v>
      </c>
      <c r="M3" s="175" t="s">
        <v>152</v>
      </c>
      <c r="N3" s="176" t="s">
        <v>154</v>
      </c>
      <c r="O3" s="177"/>
      <c r="P3" s="182" t="s">
        <v>160</v>
      </c>
      <c r="Q3" s="173" t="s">
        <v>161</v>
      </c>
      <c r="R3" s="173" t="s">
        <v>186</v>
      </c>
      <c r="S3" s="173" t="s">
        <v>163</v>
      </c>
      <c r="T3" s="173" t="s">
        <v>187</v>
      </c>
      <c r="U3" s="173" t="s">
        <v>166</v>
      </c>
      <c r="V3" s="190" t="s">
        <v>168</v>
      </c>
      <c r="W3" s="518"/>
    </row>
    <row r="4" spans="1:26" ht="15.75" thickBot="1">
      <c r="B4" s="159"/>
      <c r="C4" s="160" t="s">
        <v>141</v>
      </c>
      <c r="D4" s="160"/>
      <c r="E4" s="160" t="s">
        <v>142</v>
      </c>
      <c r="F4" s="160" t="s">
        <v>143</v>
      </c>
      <c r="G4" s="161" t="s">
        <v>144</v>
      </c>
      <c r="H4" s="167" t="s">
        <v>145</v>
      </c>
      <c r="I4" s="168" t="s">
        <v>146</v>
      </c>
      <c r="J4" s="168"/>
      <c r="K4" s="168" t="s">
        <v>143</v>
      </c>
      <c r="L4" s="169" t="s">
        <v>147</v>
      </c>
      <c r="M4" s="178" t="s">
        <v>153</v>
      </c>
      <c r="N4" s="179" t="s">
        <v>155</v>
      </c>
      <c r="O4" s="180"/>
      <c r="P4" s="183" t="s">
        <v>141</v>
      </c>
      <c r="Q4" s="174" t="s">
        <v>162</v>
      </c>
      <c r="R4" s="174" t="s">
        <v>162</v>
      </c>
      <c r="S4" s="174" t="s">
        <v>164</v>
      </c>
      <c r="T4" s="174" t="s">
        <v>165</v>
      </c>
      <c r="U4" s="174" t="s">
        <v>167</v>
      </c>
      <c r="V4" s="191" t="s">
        <v>169</v>
      </c>
      <c r="W4" s="519"/>
      <c r="X4" s="150"/>
      <c r="Y4" s="150"/>
      <c r="Z4" s="150"/>
    </row>
    <row r="5" spans="1:26">
      <c r="A5" s="184" t="s">
        <v>113</v>
      </c>
      <c r="B5" s="152"/>
      <c r="C5" s="192"/>
      <c r="D5" s="192"/>
      <c r="E5" s="192"/>
      <c r="F5" s="192"/>
      <c r="G5" s="193"/>
      <c r="H5" s="194"/>
      <c r="I5" s="192"/>
      <c r="J5" s="192"/>
      <c r="K5" s="192"/>
      <c r="L5" s="193"/>
      <c r="M5" s="194"/>
      <c r="N5" s="192"/>
      <c r="O5" s="193"/>
      <c r="P5" s="195">
        <v>1</v>
      </c>
      <c r="Q5" s="192"/>
      <c r="R5" s="192"/>
      <c r="S5" s="192"/>
      <c r="T5" s="192">
        <v>1</v>
      </c>
      <c r="U5" s="192">
        <v>1</v>
      </c>
      <c r="V5" s="196"/>
      <c r="W5" s="214">
        <f>COUNT(B5:V5)</f>
        <v>3</v>
      </c>
    </row>
    <row r="6" spans="1:26">
      <c r="A6" s="185" t="s">
        <v>114</v>
      </c>
      <c r="B6" s="153"/>
      <c r="C6" s="197">
        <v>1</v>
      </c>
      <c r="D6" s="197"/>
      <c r="E6" s="197"/>
      <c r="F6" s="197">
        <v>1</v>
      </c>
      <c r="G6" s="198">
        <v>1</v>
      </c>
      <c r="H6" s="235">
        <v>1</v>
      </c>
      <c r="I6" s="197"/>
      <c r="J6" s="197"/>
      <c r="K6" s="197">
        <v>1</v>
      </c>
      <c r="L6" s="198">
        <v>1</v>
      </c>
      <c r="M6" s="199">
        <v>1</v>
      </c>
      <c r="N6" s="197"/>
      <c r="O6" s="198"/>
      <c r="P6" s="200"/>
      <c r="Q6" s="197">
        <v>1</v>
      </c>
      <c r="R6" s="197"/>
      <c r="S6" s="197"/>
      <c r="T6" s="197"/>
      <c r="U6" s="197"/>
      <c r="V6" s="201">
        <v>1</v>
      </c>
      <c r="W6" s="209">
        <f t="shared" ref="W6:W21" si="0">COUNT(B6:V6)</f>
        <v>9</v>
      </c>
    </row>
    <row r="7" spans="1:26">
      <c r="A7" s="185" t="s">
        <v>115</v>
      </c>
      <c r="B7" s="153"/>
      <c r="C7" s="197"/>
      <c r="D7" s="197"/>
      <c r="E7" s="197"/>
      <c r="F7" s="197"/>
      <c r="G7" s="198">
        <v>1</v>
      </c>
      <c r="H7" s="199">
        <v>1</v>
      </c>
      <c r="I7" s="197"/>
      <c r="J7" s="197"/>
      <c r="K7" s="197">
        <v>1</v>
      </c>
      <c r="L7" s="198"/>
      <c r="M7" s="199">
        <v>1</v>
      </c>
      <c r="N7" s="197"/>
      <c r="O7" s="198"/>
      <c r="P7" s="200">
        <v>1</v>
      </c>
      <c r="Q7" s="197"/>
      <c r="R7" s="197"/>
      <c r="S7" s="197">
        <v>1</v>
      </c>
      <c r="T7" s="197"/>
      <c r="U7" s="197"/>
      <c r="V7" s="201"/>
      <c r="W7" s="209">
        <f t="shared" si="0"/>
        <v>6</v>
      </c>
    </row>
    <row r="8" spans="1:26">
      <c r="A8" s="185" t="s">
        <v>116</v>
      </c>
      <c r="B8" s="153"/>
      <c r="C8" s="197"/>
      <c r="D8" s="197"/>
      <c r="E8" s="197">
        <v>1</v>
      </c>
      <c r="F8" s="197">
        <v>1</v>
      </c>
      <c r="G8" s="198"/>
      <c r="H8" s="199"/>
      <c r="I8" s="197"/>
      <c r="J8" s="197"/>
      <c r="K8" s="197">
        <v>1</v>
      </c>
      <c r="L8" s="198"/>
      <c r="M8" s="199">
        <v>1</v>
      </c>
      <c r="N8" s="197"/>
      <c r="O8" s="198"/>
      <c r="P8" s="200"/>
      <c r="Q8" s="197"/>
      <c r="R8" s="197">
        <v>1</v>
      </c>
      <c r="S8" s="197"/>
      <c r="T8" s="197"/>
      <c r="U8" s="197">
        <v>1</v>
      </c>
      <c r="V8" s="201"/>
      <c r="W8" s="209">
        <f t="shared" si="0"/>
        <v>6</v>
      </c>
    </row>
    <row r="9" spans="1:26">
      <c r="A9" s="185" t="s">
        <v>172</v>
      </c>
      <c r="B9" s="153"/>
      <c r="C9" s="197">
        <v>1</v>
      </c>
      <c r="D9" s="197"/>
      <c r="E9" s="197"/>
      <c r="F9" s="197">
        <v>1</v>
      </c>
      <c r="G9" s="198"/>
      <c r="H9" s="199"/>
      <c r="I9" s="197">
        <v>1</v>
      </c>
      <c r="J9" s="197"/>
      <c r="K9" s="197"/>
      <c r="L9" s="198"/>
      <c r="M9" s="199"/>
      <c r="N9" s="197"/>
      <c r="O9" s="198"/>
      <c r="P9" s="200"/>
      <c r="Q9" s="197">
        <v>1</v>
      </c>
      <c r="R9" s="197"/>
      <c r="S9" s="197"/>
      <c r="T9" s="197">
        <v>1</v>
      </c>
      <c r="U9" s="197"/>
      <c r="V9" s="201">
        <v>1</v>
      </c>
      <c r="W9" s="209">
        <f t="shared" si="0"/>
        <v>6</v>
      </c>
    </row>
    <row r="10" spans="1:26">
      <c r="A10" s="185" t="s">
        <v>117</v>
      </c>
      <c r="B10" s="153"/>
      <c r="C10" s="197"/>
      <c r="D10" s="197"/>
      <c r="E10" s="197">
        <v>1</v>
      </c>
      <c r="F10" s="197">
        <v>1</v>
      </c>
      <c r="G10" s="198"/>
      <c r="H10" s="199"/>
      <c r="I10" s="197">
        <v>1</v>
      </c>
      <c r="J10" s="197"/>
      <c r="K10" s="197">
        <v>1</v>
      </c>
      <c r="L10" s="198"/>
      <c r="M10" s="199">
        <v>1</v>
      </c>
      <c r="N10" s="197"/>
      <c r="O10" s="198"/>
      <c r="P10" s="200"/>
      <c r="Q10" s="197"/>
      <c r="R10" s="197">
        <v>1</v>
      </c>
      <c r="S10" s="197"/>
      <c r="T10" s="197"/>
      <c r="U10" s="197">
        <v>1</v>
      </c>
      <c r="V10" s="201">
        <v>1</v>
      </c>
      <c r="W10" s="209">
        <f t="shared" si="0"/>
        <v>8</v>
      </c>
    </row>
    <row r="11" spans="1:26">
      <c r="A11" s="185" t="s">
        <v>118</v>
      </c>
      <c r="B11" s="153"/>
      <c r="C11" s="197"/>
      <c r="D11" s="197">
        <v>1</v>
      </c>
      <c r="E11" s="197"/>
      <c r="F11" s="197"/>
      <c r="G11" s="198"/>
      <c r="H11" s="199">
        <v>1</v>
      </c>
      <c r="I11" s="197"/>
      <c r="J11" s="197"/>
      <c r="K11" s="197"/>
      <c r="L11" s="198">
        <v>1</v>
      </c>
      <c r="M11" s="199"/>
      <c r="N11" s="197">
        <v>1</v>
      </c>
      <c r="O11" s="198"/>
      <c r="P11" s="200">
        <v>1</v>
      </c>
      <c r="Q11" s="197"/>
      <c r="R11" s="197"/>
      <c r="S11" s="197">
        <v>1</v>
      </c>
      <c r="T11" s="197"/>
      <c r="U11" s="197"/>
      <c r="V11" s="201"/>
      <c r="W11" s="209">
        <f t="shared" si="0"/>
        <v>6</v>
      </c>
    </row>
    <row r="12" spans="1:26">
      <c r="A12" s="154"/>
      <c r="B12" s="153"/>
      <c r="C12" s="197"/>
      <c r="D12" s="197"/>
      <c r="E12" s="197"/>
      <c r="F12" s="197"/>
      <c r="G12" s="198"/>
      <c r="H12" s="199"/>
      <c r="I12" s="197"/>
      <c r="J12" s="197"/>
      <c r="K12" s="197"/>
      <c r="L12" s="198"/>
      <c r="M12" s="199"/>
      <c r="N12" s="197"/>
      <c r="O12" s="198"/>
      <c r="P12" s="200"/>
      <c r="Q12" s="197"/>
      <c r="R12" s="197"/>
      <c r="S12" s="197"/>
      <c r="T12" s="197"/>
      <c r="U12" s="197"/>
      <c r="V12" s="201"/>
      <c r="W12" s="209">
        <f t="shared" si="0"/>
        <v>0</v>
      </c>
    </row>
    <row r="13" spans="1:26">
      <c r="A13" s="186" t="s">
        <v>119</v>
      </c>
      <c r="B13" s="153"/>
      <c r="C13" s="197"/>
      <c r="D13" s="197"/>
      <c r="E13" s="197"/>
      <c r="F13" s="197"/>
      <c r="G13" s="198"/>
      <c r="H13" s="199"/>
      <c r="I13" s="197"/>
      <c r="J13" s="197"/>
      <c r="K13" s="197"/>
      <c r="L13" s="198"/>
      <c r="M13" s="199"/>
      <c r="N13" s="197"/>
      <c r="O13" s="198"/>
      <c r="P13" s="200"/>
      <c r="Q13" s="197"/>
      <c r="R13" s="197"/>
      <c r="S13" s="197"/>
      <c r="T13" s="197"/>
      <c r="U13" s="197"/>
      <c r="V13" s="201"/>
      <c r="W13" s="209">
        <f t="shared" si="0"/>
        <v>0</v>
      </c>
    </row>
    <row r="14" spans="1:26">
      <c r="A14" s="185" t="s">
        <v>124</v>
      </c>
      <c r="B14" s="153"/>
      <c r="C14" s="197"/>
      <c r="D14" s="197"/>
      <c r="E14" s="197"/>
      <c r="F14" s="197"/>
      <c r="G14" s="198"/>
      <c r="H14" s="199"/>
      <c r="I14" s="197"/>
      <c r="J14" s="197"/>
      <c r="K14" s="197"/>
      <c r="L14" s="198">
        <v>1</v>
      </c>
      <c r="M14" s="199">
        <v>1</v>
      </c>
      <c r="N14" s="197"/>
      <c r="O14" s="198"/>
      <c r="P14" s="200"/>
      <c r="Q14" s="197">
        <v>1</v>
      </c>
      <c r="R14" s="197"/>
      <c r="S14" s="197"/>
      <c r="T14" s="197"/>
      <c r="U14" s="197"/>
      <c r="V14" s="201"/>
      <c r="W14" s="209">
        <f t="shared" si="0"/>
        <v>3</v>
      </c>
    </row>
    <row r="15" spans="1:26">
      <c r="A15" s="185" t="s">
        <v>120</v>
      </c>
      <c r="B15" s="153"/>
      <c r="C15" s="197"/>
      <c r="D15" s="197"/>
      <c r="E15" s="197"/>
      <c r="F15" s="197"/>
      <c r="G15" s="198">
        <v>1</v>
      </c>
      <c r="H15" s="199"/>
      <c r="I15" s="197"/>
      <c r="J15" s="197"/>
      <c r="K15" s="197"/>
      <c r="L15" s="198"/>
      <c r="M15" s="199"/>
      <c r="N15" s="197"/>
      <c r="O15" s="198"/>
      <c r="P15" s="200"/>
      <c r="Q15" s="197"/>
      <c r="R15" s="197"/>
      <c r="S15" s="197"/>
      <c r="T15" s="197"/>
      <c r="U15" s="197">
        <v>1</v>
      </c>
      <c r="V15" s="201"/>
      <c r="W15" s="209">
        <f t="shared" si="0"/>
        <v>2</v>
      </c>
    </row>
    <row r="16" spans="1:26">
      <c r="A16" s="185" t="s">
        <v>121</v>
      </c>
      <c r="B16" s="153"/>
      <c r="C16" s="197"/>
      <c r="D16" s="197"/>
      <c r="E16" s="197"/>
      <c r="F16" s="197"/>
      <c r="G16" s="198"/>
      <c r="H16" s="199"/>
      <c r="I16" s="197"/>
      <c r="J16" s="197"/>
      <c r="K16" s="197"/>
      <c r="L16" s="198"/>
      <c r="M16" s="199"/>
      <c r="N16" s="197"/>
      <c r="O16" s="198"/>
      <c r="P16" s="200"/>
      <c r="Q16" s="197"/>
      <c r="R16" s="197">
        <v>1</v>
      </c>
      <c r="S16" s="197"/>
      <c r="T16" s="197"/>
      <c r="U16" s="197"/>
      <c r="V16" s="201"/>
      <c r="W16" s="209">
        <f t="shared" si="0"/>
        <v>1</v>
      </c>
    </row>
    <row r="17" spans="1:23">
      <c r="A17" s="185" t="s">
        <v>122</v>
      </c>
      <c r="B17" s="153"/>
      <c r="C17" s="197"/>
      <c r="D17" s="197"/>
      <c r="E17" s="197"/>
      <c r="F17" s="197"/>
      <c r="G17" s="198"/>
      <c r="H17" s="199">
        <v>1</v>
      </c>
      <c r="I17" s="197"/>
      <c r="J17" s="197"/>
      <c r="K17" s="197"/>
      <c r="L17" s="198"/>
      <c r="M17" s="199"/>
      <c r="N17" s="197">
        <v>1</v>
      </c>
      <c r="O17" s="198"/>
      <c r="P17" s="200">
        <v>1</v>
      </c>
      <c r="Q17" s="197"/>
      <c r="R17" s="197"/>
      <c r="S17" s="197">
        <v>1</v>
      </c>
      <c r="T17" s="197"/>
      <c r="U17" s="197"/>
      <c r="V17" s="201"/>
      <c r="W17" s="209">
        <f t="shared" si="0"/>
        <v>4</v>
      </c>
    </row>
    <row r="18" spans="1:23">
      <c r="A18" s="185" t="s">
        <v>123</v>
      </c>
      <c r="B18" s="153"/>
      <c r="C18" s="197">
        <v>1</v>
      </c>
      <c r="D18" s="197"/>
      <c r="E18" s="197"/>
      <c r="F18" s="197">
        <v>1</v>
      </c>
      <c r="G18" s="198"/>
      <c r="H18" s="199"/>
      <c r="I18" s="197">
        <v>1</v>
      </c>
      <c r="J18" s="197"/>
      <c r="K18" s="197"/>
      <c r="L18" s="198"/>
      <c r="M18" s="199"/>
      <c r="N18" s="197"/>
      <c r="O18" s="198"/>
      <c r="P18" s="200"/>
      <c r="Q18" s="197">
        <v>1</v>
      </c>
      <c r="R18" s="197"/>
      <c r="S18" s="197"/>
      <c r="T18" s="197">
        <v>1</v>
      </c>
      <c r="U18" s="197"/>
      <c r="V18" s="201">
        <v>1</v>
      </c>
      <c r="W18" s="209">
        <f t="shared" si="0"/>
        <v>6</v>
      </c>
    </row>
    <row r="19" spans="1:23">
      <c r="A19" s="154"/>
      <c r="B19" s="153"/>
      <c r="C19" s="197"/>
      <c r="D19" s="197"/>
      <c r="E19" s="197"/>
      <c r="F19" s="197"/>
      <c r="G19" s="198"/>
      <c r="H19" s="199"/>
      <c r="I19" s="197"/>
      <c r="J19" s="197"/>
      <c r="K19" s="197"/>
      <c r="L19" s="198"/>
      <c r="M19" s="199"/>
      <c r="N19" s="197"/>
      <c r="O19" s="198"/>
      <c r="P19" s="200"/>
      <c r="Q19" s="197"/>
      <c r="R19" s="197"/>
      <c r="S19" s="197"/>
      <c r="T19" s="197"/>
      <c r="U19" s="197"/>
      <c r="V19" s="201"/>
      <c r="W19" s="209">
        <f t="shared" si="0"/>
        <v>0</v>
      </c>
    </row>
    <row r="20" spans="1:23">
      <c r="A20" s="186" t="s">
        <v>125</v>
      </c>
      <c r="B20" s="153"/>
      <c r="C20" s="197"/>
      <c r="D20" s="197"/>
      <c r="E20" s="197"/>
      <c r="F20" s="197">
        <v>1</v>
      </c>
      <c r="G20" s="198"/>
      <c r="H20" s="199"/>
      <c r="I20" s="197"/>
      <c r="J20" s="197"/>
      <c r="K20" s="197">
        <v>3</v>
      </c>
      <c r="L20" s="198"/>
      <c r="M20" s="199">
        <v>3</v>
      </c>
      <c r="N20" s="197"/>
      <c r="O20" s="198"/>
      <c r="P20" s="200">
        <v>3</v>
      </c>
      <c r="Q20" s="197"/>
      <c r="R20" s="197"/>
      <c r="S20" s="197"/>
      <c r="T20" s="197"/>
      <c r="U20" s="197"/>
      <c r="V20" s="201">
        <v>2</v>
      </c>
      <c r="W20" s="209">
        <f t="shared" si="0"/>
        <v>5</v>
      </c>
    </row>
    <row r="21" spans="1:23" ht="15.75" thickBot="1">
      <c r="A21" s="187" t="s">
        <v>126</v>
      </c>
      <c r="B21" s="188"/>
      <c r="C21" s="202"/>
      <c r="D21" s="202"/>
      <c r="E21" s="202"/>
      <c r="F21" s="202">
        <v>1</v>
      </c>
      <c r="G21" s="203"/>
      <c r="H21" s="204"/>
      <c r="I21" s="202"/>
      <c r="J21" s="202"/>
      <c r="K21" s="202">
        <v>1</v>
      </c>
      <c r="L21" s="203">
        <v>1</v>
      </c>
      <c r="M21" s="204"/>
      <c r="N21" s="202"/>
      <c r="O21" s="203"/>
      <c r="P21" s="205">
        <v>2</v>
      </c>
      <c r="Q21" s="202"/>
      <c r="R21" s="202"/>
      <c r="S21" s="202"/>
      <c r="T21" s="202"/>
      <c r="U21" s="202"/>
      <c r="V21" s="206">
        <v>2</v>
      </c>
      <c r="W21" s="210">
        <f t="shared" si="0"/>
        <v>5</v>
      </c>
    </row>
    <row r="22" spans="1:23" ht="15.75" thickBot="1">
      <c r="A22" s="211" t="s">
        <v>170</v>
      </c>
      <c r="B22" s="212"/>
      <c r="C22" s="207">
        <f>COUNT(C5:C21)</f>
        <v>3</v>
      </c>
      <c r="D22" s="207"/>
      <c r="E22" s="207">
        <f t="shared" ref="E22:U22" si="1">COUNT(E5:E21)</f>
        <v>2</v>
      </c>
      <c r="F22" s="207">
        <f xml:space="preserve"> SUM(F5:F21)</f>
        <v>7</v>
      </c>
      <c r="G22" s="208">
        <f t="shared" si="1"/>
        <v>3</v>
      </c>
      <c r="H22" s="213">
        <f t="shared" si="1"/>
        <v>4</v>
      </c>
      <c r="I22" s="207">
        <f t="shared" si="1"/>
        <v>3</v>
      </c>
      <c r="J22" s="207">
        <f t="shared" si="1"/>
        <v>0</v>
      </c>
      <c r="K22" s="207">
        <f xml:space="preserve"> SUM(K5:K21)</f>
        <v>8</v>
      </c>
      <c r="L22" s="208">
        <f t="shared" si="1"/>
        <v>4</v>
      </c>
      <c r="M22" s="213">
        <f>SUM(M5:M21)</f>
        <v>8</v>
      </c>
      <c r="N22" s="207">
        <f t="shared" si="1"/>
        <v>2</v>
      </c>
      <c r="O22" s="208">
        <f t="shared" si="1"/>
        <v>0</v>
      </c>
      <c r="P22" s="213">
        <f>SUM(P5:P21)</f>
        <v>9</v>
      </c>
      <c r="Q22" s="207">
        <f t="shared" si="1"/>
        <v>4</v>
      </c>
      <c r="R22" s="207">
        <f t="shared" si="1"/>
        <v>3</v>
      </c>
      <c r="S22" s="207">
        <f t="shared" si="1"/>
        <v>3</v>
      </c>
      <c r="T22" s="207">
        <f t="shared" si="1"/>
        <v>3</v>
      </c>
      <c r="U22" s="207">
        <f t="shared" si="1"/>
        <v>4</v>
      </c>
      <c r="V22" s="208">
        <f>SUM(V5:V21)</f>
        <v>8</v>
      </c>
      <c r="W22" s="151"/>
    </row>
  </sheetData>
  <mergeCells count="11">
    <mergeCell ref="W1:W4"/>
    <mergeCell ref="C2:E2"/>
    <mergeCell ref="F2:G2"/>
    <mergeCell ref="H2:I2"/>
    <mergeCell ref="K2:L2"/>
    <mergeCell ref="H1:L1"/>
    <mergeCell ref="M1:O1"/>
    <mergeCell ref="P2:R2"/>
    <mergeCell ref="T2:U2"/>
    <mergeCell ref="P1:V1"/>
    <mergeCell ref="B1:G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topLeftCell="A7" workbookViewId="0">
      <selection activeCell="G26" sqref="G26"/>
    </sheetView>
  </sheetViews>
  <sheetFormatPr defaultRowHeight="54.75" customHeight="1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18.75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175</v>
      </c>
      <c r="H1" s="457"/>
      <c r="I1" s="53" t="s">
        <v>103</v>
      </c>
      <c r="M1" s="2"/>
      <c r="R1" s="1"/>
      <c r="S1" s="1"/>
      <c r="T1" s="1"/>
    </row>
    <row r="2" spans="1:23" ht="31.5" customHeight="1" thickBot="1">
      <c r="A2" s="452"/>
      <c r="B2" s="52" t="s">
        <v>102</v>
      </c>
      <c r="C2" s="145"/>
      <c r="D2" s="146"/>
      <c r="E2" s="145"/>
      <c r="F2" s="146"/>
      <c r="G2" s="458" t="s">
        <v>33</v>
      </c>
      <c r="H2" s="459"/>
      <c r="I2" s="120" t="s">
        <v>216</v>
      </c>
      <c r="M2" s="2"/>
      <c r="R2" s="1"/>
      <c r="S2" s="1"/>
      <c r="T2" s="1"/>
    </row>
    <row r="3" spans="1:23" ht="69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2" t="s">
        <v>111</v>
      </c>
      <c r="H3" s="463"/>
      <c r="I3" s="85"/>
      <c r="M3" s="2"/>
      <c r="R3" s="1"/>
      <c r="S3" s="1"/>
      <c r="T3" s="1"/>
    </row>
    <row r="4" spans="1:23" ht="15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112</v>
      </c>
      <c r="H4" s="443"/>
      <c r="I4" s="89" t="s">
        <v>210</v>
      </c>
      <c r="M4" s="2"/>
      <c r="N4" s="3"/>
      <c r="R4" s="1"/>
      <c r="S4" s="1"/>
      <c r="T4" s="1"/>
    </row>
    <row r="5" spans="1:23" ht="15">
      <c r="A5" s="409"/>
      <c r="B5" s="434"/>
      <c r="C5" s="444"/>
      <c r="D5" s="445"/>
      <c r="E5" s="444" t="s">
        <v>53</v>
      </c>
      <c r="F5" s="445"/>
      <c r="G5" s="444"/>
      <c r="H5" s="445"/>
      <c r="I5" s="86" t="s">
        <v>211</v>
      </c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 ht="12.75">
      <c r="A7" s="409"/>
      <c r="B7" s="446"/>
      <c r="C7" s="12"/>
      <c r="D7" s="12"/>
      <c r="E7" s="12"/>
      <c r="F7" s="12"/>
      <c r="G7" s="449"/>
      <c r="H7" s="450"/>
      <c r="I7" s="85"/>
    </row>
    <row r="8" spans="1:23" ht="12.75">
      <c r="A8" s="409"/>
      <c r="B8" s="142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23" t="s">
        <v>72</v>
      </c>
      <c r="H8" s="424"/>
      <c r="I8" s="85"/>
    </row>
    <row r="9" spans="1:23" ht="12.75">
      <c r="A9" s="409"/>
      <c r="B9" s="142"/>
      <c r="C9" s="12"/>
      <c r="D9" s="12"/>
      <c r="E9" s="13"/>
      <c r="F9" s="12"/>
      <c r="G9" s="425"/>
      <c r="H9" s="426"/>
      <c r="I9" s="88"/>
    </row>
    <row r="10" spans="1:23" ht="15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467" t="s">
        <v>212</v>
      </c>
      <c r="I10" s="406" t="s">
        <v>213</v>
      </c>
      <c r="J10" s="82"/>
    </row>
    <row r="11" spans="1:23" ht="5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468"/>
      <c r="I11" s="406"/>
    </row>
    <row r="12" spans="1:23" ht="12.75">
      <c r="A12" s="420" t="s">
        <v>1</v>
      </c>
      <c r="B12" s="144" t="s">
        <v>100</v>
      </c>
      <c r="C12" s="17" t="s">
        <v>45</v>
      </c>
      <c r="D12" s="147" t="s">
        <v>27</v>
      </c>
      <c r="E12" s="17" t="s">
        <v>26</v>
      </c>
      <c r="F12" s="36" t="s">
        <v>42</v>
      </c>
      <c r="G12" s="429" t="s">
        <v>79</v>
      </c>
      <c r="H12" s="430"/>
      <c r="I12" s="89" t="s">
        <v>192</v>
      </c>
      <c r="J12" s="65"/>
    </row>
    <row r="13" spans="1:23" ht="12.75">
      <c r="A13" s="427"/>
      <c r="B13" s="433" t="s">
        <v>101</v>
      </c>
      <c r="C13" s="10" t="s">
        <v>12</v>
      </c>
      <c r="D13" s="141" t="s">
        <v>50</v>
      </c>
      <c r="E13" s="10" t="s">
        <v>12</v>
      </c>
      <c r="F13" s="34" t="s">
        <v>43</v>
      </c>
      <c r="G13" s="431"/>
      <c r="H13" s="432"/>
      <c r="I13" s="88"/>
    </row>
    <row r="14" spans="1:23" ht="12.75">
      <c r="A14" s="427"/>
      <c r="B14" s="434"/>
      <c r="C14" s="8" t="s">
        <v>11</v>
      </c>
      <c r="D14" s="149"/>
      <c r="E14" s="8" t="s">
        <v>11</v>
      </c>
      <c r="F14" s="35" t="s">
        <v>48</v>
      </c>
      <c r="G14" s="423" t="s">
        <v>81</v>
      </c>
      <c r="H14" s="424"/>
      <c r="I14" s="88"/>
    </row>
    <row r="15" spans="1:23" ht="12.75">
      <c r="A15" s="427"/>
      <c r="B15" s="434"/>
      <c r="C15" s="8" t="s">
        <v>28</v>
      </c>
      <c r="D15" s="138"/>
      <c r="E15" s="8" t="s">
        <v>28</v>
      </c>
      <c r="F15" s="37"/>
      <c r="G15" s="444"/>
      <c r="H15" s="445"/>
      <c r="I15" s="85"/>
    </row>
    <row r="16" spans="1:23" ht="42.75" customHeight="1" thickBot="1">
      <c r="A16" s="428"/>
      <c r="B16" s="435"/>
      <c r="C16" s="5" t="s">
        <v>29</v>
      </c>
      <c r="D16" s="143"/>
      <c r="E16" s="5" t="s">
        <v>29</v>
      </c>
      <c r="F16" s="38"/>
      <c r="G16" s="464"/>
      <c r="H16" s="465"/>
      <c r="I16" s="86" t="s">
        <v>214</v>
      </c>
    </row>
    <row r="17" spans="1:9" ht="38.25" customHeight="1">
      <c r="A17" s="413" t="s">
        <v>18</v>
      </c>
      <c r="B17" s="144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69" t="s">
        <v>230</v>
      </c>
      <c r="H17" s="470"/>
      <c r="I17" s="85"/>
    </row>
    <row r="18" spans="1:9" ht="38.25" customHeight="1">
      <c r="A18" s="409"/>
      <c r="B18" s="142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471">
        <v>50</v>
      </c>
      <c r="H18" s="472"/>
      <c r="I18" s="86"/>
    </row>
    <row r="19" spans="1:9" ht="45" customHeight="1">
      <c r="A19" s="409"/>
      <c r="B19" s="142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416" t="s">
        <v>70</v>
      </c>
      <c r="H19" s="417"/>
      <c r="I19" s="85"/>
    </row>
    <row r="20" spans="1:9" ht="94.5" customHeight="1" thickBot="1">
      <c r="A20" s="410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418" t="s">
        <v>70</v>
      </c>
      <c r="H20" s="419"/>
      <c r="I20" s="85"/>
    </row>
    <row r="21" spans="1:9" ht="24.75" customHeight="1">
      <c r="A21" s="420" t="s">
        <v>2</v>
      </c>
      <c r="B21" s="144" t="s">
        <v>82</v>
      </c>
      <c r="C21" s="136" t="s">
        <v>64</v>
      </c>
      <c r="D21" s="7" t="s">
        <v>65</v>
      </c>
      <c r="E21" s="136"/>
      <c r="F21" s="7"/>
      <c r="G21" s="137" t="s">
        <v>33</v>
      </c>
      <c r="H21" s="7">
        <v>2</v>
      </c>
      <c r="I21" s="86"/>
    </row>
    <row r="22" spans="1:9" ht="35.25" customHeight="1">
      <c r="A22" s="421"/>
      <c r="B22" s="142" t="s">
        <v>86</v>
      </c>
      <c r="C22" s="137" t="s">
        <v>33</v>
      </c>
      <c r="D22" s="8" t="s">
        <v>62</v>
      </c>
      <c r="E22" s="137"/>
      <c r="F22" s="8"/>
      <c r="G22" s="137" t="s">
        <v>33</v>
      </c>
      <c r="H22" s="8" t="s">
        <v>193</v>
      </c>
      <c r="I22" s="85"/>
    </row>
    <row r="23" spans="1:9" ht="30" customHeight="1">
      <c r="A23" s="421"/>
      <c r="B23" s="142" t="s">
        <v>83</v>
      </c>
      <c r="C23" s="137"/>
      <c r="D23" s="8"/>
      <c r="E23" s="137" t="s">
        <v>33</v>
      </c>
      <c r="F23" s="8" t="s">
        <v>57</v>
      </c>
      <c r="G23" s="148" t="s">
        <v>70</v>
      </c>
      <c r="H23" s="30"/>
      <c r="I23" s="85"/>
    </row>
    <row r="24" spans="1:9" ht="25.5" customHeight="1">
      <c r="A24" s="421"/>
      <c r="B24" s="142" t="s">
        <v>4</v>
      </c>
      <c r="C24" s="137"/>
      <c r="D24" s="8"/>
      <c r="E24" s="137" t="s">
        <v>33</v>
      </c>
      <c r="F24" s="8" t="s">
        <v>58</v>
      </c>
      <c r="G24" s="137" t="s">
        <v>70</v>
      </c>
      <c r="H24" s="8"/>
      <c r="I24" s="85"/>
    </row>
    <row r="25" spans="1:9" ht="28.5" customHeight="1">
      <c r="A25" s="421"/>
      <c r="B25" s="142" t="s">
        <v>84</v>
      </c>
      <c r="C25" s="137"/>
      <c r="D25" s="8"/>
      <c r="E25" s="137" t="s">
        <v>33</v>
      </c>
      <c r="F25" s="8" t="s">
        <v>58</v>
      </c>
      <c r="G25" s="137" t="s">
        <v>70</v>
      </c>
      <c r="H25" s="8"/>
      <c r="I25" s="85"/>
    </row>
    <row r="26" spans="1:9" ht="26.25" customHeight="1">
      <c r="A26" s="421"/>
      <c r="B26" s="142" t="s">
        <v>85</v>
      </c>
      <c r="C26" s="140"/>
      <c r="D26" s="10"/>
      <c r="E26" s="140"/>
      <c r="F26" s="10"/>
      <c r="G26" s="140" t="s">
        <v>70</v>
      </c>
      <c r="H26" s="10"/>
      <c r="I26" s="88"/>
    </row>
    <row r="27" spans="1:9" ht="27.75" customHeight="1">
      <c r="A27" s="421"/>
      <c r="B27" s="142" t="s">
        <v>87</v>
      </c>
      <c r="C27" s="140"/>
      <c r="D27" s="10"/>
      <c r="E27" s="140"/>
      <c r="F27" s="10"/>
      <c r="G27" s="140" t="s">
        <v>70</v>
      </c>
      <c r="H27" s="70"/>
      <c r="I27" s="88"/>
    </row>
    <row r="28" spans="1:9" ht="27" customHeight="1">
      <c r="A28" s="421"/>
      <c r="B28" s="142" t="s">
        <v>88</v>
      </c>
      <c r="C28" s="140"/>
      <c r="D28" s="10"/>
      <c r="E28" s="140"/>
      <c r="F28" s="10"/>
      <c r="G28" s="140" t="s">
        <v>33</v>
      </c>
      <c r="H28" s="70" t="s">
        <v>218</v>
      </c>
      <c r="I28" s="233" t="s">
        <v>219</v>
      </c>
    </row>
    <row r="29" spans="1:9" ht="36" customHeight="1">
      <c r="A29" s="421"/>
      <c r="B29" s="142" t="s">
        <v>91</v>
      </c>
      <c r="C29" s="140"/>
      <c r="D29" s="10"/>
      <c r="E29" s="140"/>
      <c r="F29" s="10"/>
      <c r="G29" s="140" t="s">
        <v>33</v>
      </c>
      <c r="H29" s="70" t="s">
        <v>217</v>
      </c>
      <c r="I29" s="85"/>
    </row>
    <row r="30" spans="1:9" ht="60.75" customHeight="1" thickBot="1">
      <c r="A30" s="422"/>
      <c r="B30" s="50" t="s">
        <v>89</v>
      </c>
      <c r="C30" s="139"/>
      <c r="D30" s="9"/>
      <c r="E30" s="139" t="s">
        <v>68</v>
      </c>
      <c r="F30" s="9"/>
      <c r="G30" s="137" t="s">
        <v>70</v>
      </c>
      <c r="H30" s="9"/>
      <c r="I30" s="85"/>
    </row>
    <row r="31" spans="1:9" ht="48" customHeight="1">
      <c r="A31" s="408" t="s">
        <v>90</v>
      </c>
      <c r="B31" s="144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 t="s">
        <v>70</v>
      </c>
      <c r="H31" s="31"/>
      <c r="I31" s="85"/>
    </row>
    <row r="32" spans="1:9" ht="42" customHeight="1">
      <c r="A32" s="409"/>
      <c r="B32" s="142" t="s">
        <v>93</v>
      </c>
      <c r="C32" s="8"/>
      <c r="D32" s="8" t="s">
        <v>51</v>
      </c>
      <c r="E32" s="8" t="s">
        <v>10</v>
      </c>
      <c r="F32" s="8" t="s">
        <v>44</v>
      </c>
      <c r="G32" s="8" t="s">
        <v>70</v>
      </c>
      <c r="H32" s="8"/>
      <c r="I32" s="85"/>
    </row>
    <row r="33" spans="1:9" ht="48" customHeight="1">
      <c r="A33" s="409"/>
      <c r="B33" s="142" t="s">
        <v>3</v>
      </c>
      <c r="C33" s="8"/>
      <c r="D33" s="8"/>
      <c r="E33" s="8"/>
      <c r="F33" s="8"/>
      <c r="G33" s="8" t="s">
        <v>70</v>
      </c>
      <c r="H33" s="8"/>
      <c r="I33" s="85"/>
    </row>
    <row r="34" spans="1:9" ht="39.75" customHeight="1">
      <c r="A34" s="409"/>
      <c r="B34" s="142" t="s">
        <v>6</v>
      </c>
      <c r="C34" s="8"/>
      <c r="D34" s="8"/>
      <c r="E34" s="8"/>
      <c r="F34" s="8"/>
      <c r="G34" s="8" t="s">
        <v>70</v>
      </c>
      <c r="H34" s="8"/>
      <c r="I34" s="85"/>
    </row>
    <row r="35" spans="1:9" ht="42" customHeight="1">
      <c r="A35" s="409"/>
      <c r="B35" s="142" t="s">
        <v>5</v>
      </c>
      <c r="C35" s="8"/>
      <c r="D35" s="8"/>
      <c r="E35" s="8" t="s">
        <v>41</v>
      </c>
      <c r="F35" s="8" t="s">
        <v>59</v>
      </c>
      <c r="G35" s="8" t="s">
        <v>70</v>
      </c>
      <c r="H35" s="8"/>
      <c r="I35" s="85"/>
    </row>
    <row r="36" spans="1:9" ht="43.5" customHeight="1" thickBot="1">
      <c r="A36" s="410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 t="s">
        <v>70</v>
      </c>
      <c r="H36" s="8"/>
      <c r="I36" s="85"/>
    </row>
    <row r="37" spans="1:9" ht="41.25" customHeight="1">
      <c r="A37" s="411" t="s">
        <v>19</v>
      </c>
      <c r="B37" s="144" t="s">
        <v>36</v>
      </c>
      <c r="C37" s="21"/>
      <c r="D37" s="14" t="s">
        <v>22</v>
      </c>
      <c r="E37" s="21" t="s">
        <v>37</v>
      </c>
      <c r="F37" s="14" t="s">
        <v>22</v>
      </c>
      <c r="G37" s="21" t="s">
        <v>70</v>
      </c>
      <c r="H37" s="14"/>
      <c r="I37" s="85"/>
    </row>
    <row r="38" spans="1:9" ht="36.75" customHeight="1">
      <c r="A38" s="412"/>
      <c r="B38" s="142" t="s">
        <v>3</v>
      </c>
      <c r="C38" s="137"/>
      <c r="D38" s="8"/>
      <c r="E38" s="137" t="s">
        <v>10</v>
      </c>
      <c r="F38" s="8"/>
      <c r="G38" s="137" t="s">
        <v>70</v>
      </c>
      <c r="H38" s="8"/>
      <c r="I38" s="85"/>
    </row>
    <row r="39" spans="1:9" ht="39" customHeight="1">
      <c r="A39" s="412"/>
      <c r="B39" s="142" t="s">
        <v>6</v>
      </c>
      <c r="C39" s="137"/>
      <c r="D39" s="8"/>
      <c r="E39" s="137"/>
      <c r="F39" s="8"/>
      <c r="G39" s="137" t="s">
        <v>70</v>
      </c>
      <c r="H39" s="8"/>
      <c r="I39" s="85"/>
    </row>
    <row r="40" spans="1:9" ht="36.75" customHeight="1" thickBot="1">
      <c r="A40" s="412"/>
      <c r="B40" s="47" t="s">
        <v>5</v>
      </c>
      <c r="C40" s="137"/>
      <c r="D40" s="8"/>
      <c r="E40" s="137"/>
      <c r="F40" s="8"/>
      <c r="G40" s="137" t="s">
        <v>70</v>
      </c>
      <c r="H40" s="30"/>
      <c r="I40" s="85"/>
    </row>
    <row r="41" spans="1:9" ht="78.75" thickBot="1">
      <c r="A41" s="46" t="s">
        <v>20</v>
      </c>
      <c r="B41" s="51" t="s">
        <v>94</v>
      </c>
      <c r="C41" s="41"/>
      <c r="D41" s="42"/>
      <c r="E41" s="41"/>
      <c r="F41" s="42"/>
      <c r="G41" s="43" t="s">
        <v>33</v>
      </c>
      <c r="H41" s="42" t="s">
        <v>215</v>
      </c>
      <c r="I41" s="232" t="s">
        <v>214</v>
      </c>
    </row>
    <row r="45" spans="1:9" ht="12.75">
      <c r="B45" s="4" t="s">
        <v>33</v>
      </c>
    </row>
    <row r="46" spans="1:9" ht="12.75">
      <c r="B46" s="4" t="s">
        <v>70</v>
      </c>
    </row>
    <row r="48" spans="1:9" ht="12.75">
      <c r="B48" s="4" t="s">
        <v>71</v>
      </c>
    </row>
    <row r="49" spans="2:2" ht="12.75">
      <c r="B49" s="4" t="s">
        <v>72</v>
      </c>
    </row>
    <row r="51" spans="2:2" ht="12.75">
      <c r="B51" s="4" t="s">
        <v>73</v>
      </c>
    </row>
    <row r="53" spans="2:2" ht="12.75">
      <c r="B53" s="4" t="s">
        <v>74</v>
      </c>
    </row>
    <row r="54" spans="2:2" ht="12.75">
      <c r="B54" s="4" t="s">
        <v>75</v>
      </c>
    </row>
    <row r="55" spans="2:2" ht="12.75">
      <c r="B55" s="4" t="s">
        <v>76</v>
      </c>
    </row>
    <row r="56" spans="2:2" ht="12.75">
      <c r="B56" s="4" t="s">
        <v>77</v>
      </c>
    </row>
    <row r="57" spans="2:2" ht="12.75">
      <c r="B57" s="4" t="s">
        <v>78</v>
      </c>
    </row>
    <row r="58" spans="2:2" ht="12.75">
      <c r="B58" s="4" t="s">
        <v>79</v>
      </c>
    </row>
    <row r="60" spans="2:2" ht="12.75">
      <c r="B60" s="4" t="s">
        <v>43</v>
      </c>
    </row>
    <row r="61" spans="2:2" ht="12.75">
      <c r="B61" s="4" t="s">
        <v>80</v>
      </c>
    </row>
    <row r="62" spans="2:2" ht="12.75">
      <c r="B62" s="4" t="s">
        <v>81</v>
      </c>
    </row>
    <row r="74" spans="6:6" ht="12.75">
      <c r="F74" s="25"/>
    </row>
    <row r="75" spans="6:6" ht="12.75">
      <c r="F75" s="25"/>
    </row>
    <row r="76" spans="6:6" ht="12.75">
      <c r="F76" s="25"/>
    </row>
    <row r="77" spans="6:6" ht="12.75">
      <c r="F77" s="25"/>
    </row>
    <row r="78" spans="6:6" ht="12.75">
      <c r="F78" s="25"/>
    </row>
    <row r="79" spans="6:6" ht="12.75">
      <c r="F79" s="25"/>
    </row>
    <row r="80" spans="6:6" ht="12.75">
      <c r="F80" s="25"/>
    </row>
  </sheetData>
  <mergeCells count="34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H10:H11"/>
    <mergeCell ref="I10:I11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6:H7 G2:H2 G21:G41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H22" sqref="H22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62" style="4" customWidth="1"/>
    <col min="10" max="10" width="17.855468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225</v>
      </c>
      <c r="H1" s="457"/>
      <c r="I1" s="53" t="s">
        <v>103</v>
      </c>
      <c r="M1" s="2"/>
      <c r="R1" s="1"/>
      <c r="S1" s="1"/>
      <c r="T1" s="1"/>
    </row>
    <row r="2" spans="1:23" ht="30" customHeight="1" thickBot="1">
      <c r="A2" s="452"/>
      <c r="B2" s="52" t="s">
        <v>102</v>
      </c>
      <c r="C2" s="32"/>
      <c r="D2" s="33"/>
      <c r="E2" s="32"/>
      <c r="F2" s="33"/>
      <c r="G2" s="458" t="s">
        <v>33</v>
      </c>
      <c r="H2" s="459"/>
      <c r="I2" s="120" t="s">
        <v>258</v>
      </c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2" t="s">
        <v>104</v>
      </c>
      <c r="H3" s="463"/>
      <c r="I3" s="85"/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248</v>
      </c>
      <c r="H4" s="443"/>
      <c r="I4" s="89" t="s">
        <v>259</v>
      </c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119" t="s">
        <v>260</v>
      </c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48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23" t="s">
        <v>72</v>
      </c>
      <c r="H8" s="424"/>
      <c r="I8" s="85"/>
    </row>
    <row r="9" spans="1:23" ht="16.5" customHeight="1">
      <c r="A9" s="409"/>
      <c r="B9" s="48"/>
      <c r="C9" s="12"/>
      <c r="D9" s="12"/>
      <c r="E9" s="13"/>
      <c r="F9" s="12"/>
      <c r="G9" s="425"/>
      <c r="H9" s="426"/>
      <c r="I9" s="88"/>
    </row>
    <row r="10" spans="1:23" ht="33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39" t="s">
        <v>256</v>
      </c>
      <c r="I10" s="119" t="s">
        <v>263</v>
      </c>
      <c r="J10" s="82"/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40" t="s">
        <v>257</v>
      </c>
      <c r="I11" s="85"/>
    </row>
    <row r="12" spans="1:23" ht="21" customHeight="1">
      <c r="A12" s="420" t="s">
        <v>1</v>
      </c>
      <c r="B12" s="49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429" t="s">
        <v>78</v>
      </c>
      <c r="H12" s="430"/>
      <c r="I12" s="89" t="s">
        <v>255</v>
      </c>
      <c r="J12" s="65"/>
    </row>
    <row r="13" spans="1:23" ht="17.25" customHeight="1">
      <c r="A13" s="427"/>
      <c r="B13" s="433" t="s">
        <v>101</v>
      </c>
      <c r="C13" s="10" t="s">
        <v>12</v>
      </c>
      <c r="D13" s="18" t="s">
        <v>50</v>
      </c>
      <c r="E13" s="10" t="s">
        <v>12</v>
      </c>
      <c r="F13" s="34" t="s">
        <v>43</v>
      </c>
      <c r="G13" s="431"/>
      <c r="H13" s="432"/>
      <c r="I13" s="88"/>
    </row>
    <row r="14" spans="1:23" ht="18" customHeight="1">
      <c r="A14" s="427"/>
      <c r="B14" s="434"/>
      <c r="C14" s="8" t="s">
        <v>11</v>
      </c>
      <c r="D14" s="23"/>
      <c r="E14" s="8" t="s">
        <v>11</v>
      </c>
      <c r="F14" s="35" t="s">
        <v>48</v>
      </c>
      <c r="G14" s="423"/>
      <c r="H14" s="424"/>
      <c r="I14" s="88"/>
    </row>
    <row r="15" spans="1:23" ht="20.25" customHeight="1">
      <c r="A15" s="427"/>
      <c r="B15" s="434"/>
      <c r="C15" s="8" t="s">
        <v>28</v>
      </c>
      <c r="D15" s="19"/>
      <c r="E15" s="8" t="s">
        <v>28</v>
      </c>
      <c r="F15" s="37"/>
      <c r="G15" s="444"/>
      <c r="H15" s="445"/>
      <c r="I15" s="85"/>
    </row>
    <row r="16" spans="1:23" ht="20.25" customHeight="1" thickBot="1">
      <c r="A16" s="428"/>
      <c r="B16" s="435"/>
      <c r="C16" s="5" t="s">
        <v>29</v>
      </c>
      <c r="D16" s="6"/>
      <c r="E16" s="5" t="s">
        <v>29</v>
      </c>
      <c r="F16" s="38"/>
      <c r="G16" s="464"/>
      <c r="H16" s="465"/>
      <c r="I16" s="85"/>
    </row>
    <row r="17" spans="1:9" ht="48.75" customHeight="1">
      <c r="A17" s="413" t="s">
        <v>18</v>
      </c>
      <c r="B17" s="49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14" t="s">
        <v>246</v>
      </c>
      <c r="H17" s="415"/>
      <c r="I17" s="119" t="s">
        <v>261</v>
      </c>
    </row>
    <row r="18" spans="1:9" ht="39.75" customHeight="1">
      <c r="A18" s="409"/>
      <c r="B18" s="48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416">
        <v>100</v>
      </c>
      <c r="H18" s="417"/>
      <c r="I18" s="406" t="s">
        <v>262</v>
      </c>
    </row>
    <row r="19" spans="1:9" ht="38.25" customHeight="1">
      <c r="A19" s="409"/>
      <c r="B19" s="48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416">
        <v>100</v>
      </c>
      <c r="H19" s="417"/>
      <c r="I19" s="406"/>
    </row>
    <row r="20" spans="1:9" ht="34.5" customHeight="1" thickBot="1">
      <c r="A20" s="410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418">
        <v>200</v>
      </c>
      <c r="H20" s="419"/>
      <c r="I20" s="406"/>
    </row>
    <row r="21" spans="1:9" ht="42.75" customHeight="1">
      <c r="A21" s="420" t="s">
        <v>2</v>
      </c>
      <c r="B21" s="49" t="s">
        <v>82</v>
      </c>
      <c r="C21" s="20" t="s">
        <v>64</v>
      </c>
      <c r="D21" s="7" t="s">
        <v>65</v>
      </c>
      <c r="E21" s="20"/>
      <c r="F21" s="7"/>
      <c r="G21" s="15" t="s">
        <v>33</v>
      </c>
      <c r="H21" s="7" t="s">
        <v>240</v>
      </c>
      <c r="I21" s="86"/>
    </row>
    <row r="22" spans="1:9" ht="44.25" customHeight="1">
      <c r="A22" s="421"/>
      <c r="B22" s="48" t="s">
        <v>86</v>
      </c>
      <c r="C22" s="15" t="s">
        <v>33</v>
      </c>
      <c r="D22" s="8" t="s">
        <v>62</v>
      </c>
      <c r="E22" s="15"/>
      <c r="F22" s="8"/>
      <c r="G22" s="67" t="s">
        <v>33</v>
      </c>
      <c r="H22" s="8" t="s">
        <v>241</v>
      </c>
      <c r="I22" s="85"/>
    </row>
    <row r="23" spans="1:9" ht="40.5" customHeight="1">
      <c r="A23" s="421"/>
      <c r="B23" s="48" t="s">
        <v>83</v>
      </c>
      <c r="C23" s="15"/>
      <c r="D23" s="8"/>
      <c r="E23" s="15" t="s">
        <v>33</v>
      </c>
      <c r="F23" s="8" t="s">
        <v>57</v>
      </c>
      <c r="G23" s="29" t="s">
        <v>33</v>
      </c>
      <c r="H23" s="30" t="s">
        <v>242</v>
      </c>
      <c r="I23" s="85"/>
    </row>
    <row r="24" spans="1:9" ht="36.75" customHeight="1">
      <c r="A24" s="421"/>
      <c r="B24" s="48" t="s">
        <v>4</v>
      </c>
      <c r="C24" s="15"/>
      <c r="D24" s="8"/>
      <c r="E24" s="15" t="s">
        <v>33</v>
      </c>
      <c r="F24" s="8" t="s">
        <v>58</v>
      </c>
      <c r="G24" s="67" t="s">
        <v>33</v>
      </c>
      <c r="H24" s="8" t="s">
        <v>239</v>
      </c>
      <c r="I24" s="85"/>
    </row>
    <row r="25" spans="1:9" ht="34.5" customHeight="1">
      <c r="A25" s="421"/>
      <c r="B25" s="48" t="s">
        <v>84</v>
      </c>
      <c r="C25" s="15"/>
      <c r="D25" s="8"/>
      <c r="E25" s="15" t="s">
        <v>33</v>
      </c>
      <c r="F25" s="8" t="s">
        <v>58</v>
      </c>
      <c r="G25" s="67" t="s">
        <v>33</v>
      </c>
      <c r="H25" s="8">
        <v>1</v>
      </c>
      <c r="I25" s="85"/>
    </row>
    <row r="26" spans="1:9" ht="34.5" customHeight="1">
      <c r="A26" s="421"/>
      <c r="B26" s="48" t="s">
        <v>85</v>
      </c>
      <c r="C26" s="28"/>
      <c r="D26" s="10"/>
      <c r="E26" s="28"/>
      <c r="F26" s="10"/>
      <c r="G26" s="66" t="s">
        <v>33</v>
      </c>
      <c r="H26" s="10">
        <v>1</v>
      </c>
      <c r="I26" s="88"/>
    </row>
    <row r="27" spans="1:9" ht="34.5" customHeight="1">
      <c r="A27" s="421"/>
      <c r="B27" s="48" t="s">
        <v>87</v>
      </c>
      <c r="C27" s="28"/>
      <c r="D27" s="10"/>
      <c r="E27" s="28"/>
      <c r="F27" s="10"/>
      <c r="G27" s="28" t="s">
        <v>33</v>
      </c>
      <c r="H27" s="70" t="s">
        <v>238</v>
      </c>
      <c r="I27" s="88"/>
    </row>
    <row r="28" spans="1:9" ht="34.5" customHeight="1">
      <c r="A28" s="421"/>
      <c r="B28" s="48" t="s">
        <v>88</v>
      </c>
      <c r="C28" s="28"/>
      <c r="D28" s="10"/>
      <c r="E28" s="28"/>
      <c r="F28" s="10"/>
      <c r="G28" s="28" t="s">
        <v>33</v>
      </c>
      <c r="H28" s="10" t="s">
        <v>244</v>
      </c>
      <c r="I28" s="85"/>
    </row>
    <row r="29" spans="1:9" ht="34.5" customHeight="1">
      <c r="A29" s="421"/>
      <c r="B29" s="48" t="s">
        <v>91</v>
      </c>
      <c r="C29" s="28"/>
      <c r="D29" s="10"/>
      <c r="E29" s="28"/>
      <c r="F29" s="10"/>
      <c r="G29" s="28" t="s">
        <v>70</v>
      </c>
      <c r="H29" s="10"/>
      <c r="I29" s="85"/>
    </row>
    <row r="30" spans="1:9" ht="36" customHeight="1" thickBot="1">
      <c r="A30" s="422"/>
      <c r="B30" s="50" t="s">
        <v>89</v>
      </c>
      <c r="C30" s="16"/>
      <c r="D30" s="9"/>
      <c r="E30" s="16" t="s">
        <v>68</v>
      </c>
      <c r="F30" s="9"/>
      <c r="G30" s="15" t="s">
        <v>33</v>
      </c>
      <c r="H30" s="9" t="s">
        <v>243</v>
      </c>
      <c r="I30" s="85"/>
    </row>
    <row r="31" spans="1:9" ht="26.25" customHeight="1">
      <c r="A31" s="408" t="s">
        <v>90</v>
      </c>
      <c r="B31" s="49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5"/>
    </row>
    <row r="32" spans="1:9" ht="31.5" customHeight="1">
      <c r="A32" s="409"/>
      <c r="B32" s="48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409"/>
      <c r="B33" s="48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409"/>
      <c r="B34" s="48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409"/>
      <c r="B35" s="48" t="s">
        <v>5</v>
      </c>
      <c r="C35" s="8"/>
      <c r="D35" s="8"/>
      <c r="E35" s="8" t="s">
        <v>41</v>
      </c>
      <c r="F35" s="8" t="s">
        <v>59</v>
      </c>
      <c r="G35" s="8" t="s">
        <v>33</v>
      </c>
      <c r="H35" s="30" t="s">
        <v>93</v>
      </c>
      <c r="I35" s="86"/>
    </row>
    <row r="36" spans="1:9" ht="54" customHeight="1" thickBot="1">
      <c r="A36" s="410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5"/>
    </row>
    <row r="37" spans="1:9" ht="57.75" customHeight="1">
      <c r="A37" s="411" t="s">
        <v>19</v>
      </c>
      <c r="B37" s="49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412"/>
      <c r="B38" s="48" t="s">
        <v>3</v>
      </c>
      <c r="C38" s="15"/>
      <c r="D38" s="8"/>
      <c r="E38" s="15" t="s">
        <v>10</v>
      </c>
      <c r="F38" s="8"/>
      <c r="G38" s="15"/>
      <c r="H38" s="8"/>
      <c r="I38" s="85"/>
    </row>
    <row r="39" spans="1:9" ht="48" customHeight="1">
      <c r="A39" s="412"/>
      <c r="B39" s="48" t="s">
        <v>6</v>
      </c>
      <c r="C39" s="15"/>
      <c r="D39" s="8"/>
      <c r="E39" s="15"/>
      <c r="F39" s="8"/>
      <c r="G39" s="15"/>
      <c r="H39" s="8"/>
      <c r="I39" s="85"/>
    </row>
    <row r="40" spans="1:9" ht="51.75" customHeight="1" thickBot="1">
      <c r="A40" s="412"/>
      <c r="B40" s="47" t="s">
        <v>5</v>
      </c>
      <c r="C40" s="15"/>
      <c r="D40" s="8"/>
      <c r="E40" s="15"/>
      <c r="F40" s="8"/>
      <c r="G40" s="15" t="s">
        <v>33</v>
      </c>
      <c r="H40" s="234" t="s">
        <v>265</v>
      </c>
      <c r="I40" s="239" t="s">
        <v>264</v>
      </c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232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3"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  <mergeCell ref="B4:B5"/>
    <mergeCell ref="C4:D4"/>
    <mergeCell ref="E4:F4"/>
    <mergeCell ref="G4:H4"/>
    <mergeCell ref="C5:D5"/>
    <mergeCell ref="E5:F5"/>
    <mergeCell ref="G5:H5"/>
    <mergeCell ref="I18:I20"/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19" sqref="G19:H19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58" style="4" customWidth="1"/>
    <col min="9" max="9" width="57.425781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174</v>
      </c>
      <c r="H1" s="457"/>
      <c r="I1" s="53" t="s">
        <v>103</v>
      </c>
      <c r="M1" s="2"/>
      <c r="R1" s="1"/>
      <c r="S1" s="1"/>
      <c r="T1" s="1"/>
    </row>
    <row r="2" spans="1:23" ht="30" customHeight="1" thickBot="1">
      <c r="A2" s="452"/>
      <c r="B2" s="52" t="s">
        <v>102</v>
      </c>
      <c r="C2" s="32"/>
      <c r="D2" s="33"/>
      <c r="E2" s="32"/>
      <c r="F2" s="33"/>
      <c r="G2" s="458" t="s">
        <v>33</v>
      </c>
      <c r="H2" s="459"/>
      <c r="I2" s="215" t="s">
        <v>226</v>
      </c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2" t="s">
        <v>182</v>
      </c>
      <c r="H3" s="463"/>
      <c r="I3" s="85"/>
      <c r="J3"/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291</v>
      </c>
      <c r="H4" s="443"/>
      <c r="I4" s="89" t="s">
        <v>227</v>
      </c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6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8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48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23" t="s">
        <v>72</v>
      </c>
      <c r="H8" s="424"/>
      <c r="I8" s="86" t="s">
        <v>266</v>
      </c>
    </row>
    <row r="9" spans="1:23" ht="16.5" customHeight="1">
      <c r="A9" s="409"/>
      <c r="B9" s="48"/>
      <c r="C9" s="12"/>
      <c r="D9" s="12"/>
      <c r="E9" s="13"/>
      <c r="F9" s="12"/>
      <c r="G9" s="425"/>
      <c r="H9" s="426"/>
      <c r="I9" s="86"/>
    </row>
    <row r="10" spans="1:23" ht="1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467" t="s">
        <v>228</v>
      </c>
      <c r="I10" s="86"/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474"/>
      <c r="I11" s="86" t="s">
        <v>229</v>
      </c>
    </row>
    <row r="12" spans="1:23" ht="21" customHeight="1">
      <c r="A12" s="420" t="s">
        <v>1</v>
      </c>
      <c r="B12" s="49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429" t="s">
        <v>74</v>
      </c>
      <c r="H12" s="430"/>
      <c r="I12" s="85"/>
    </row>
    <row r="13" spans="1:23" ht="27.75" customHeight="1">
      <c r="A13" s="427"/>
      <c r="B13" s="433" t="s">
        <v>101</v>
      </c>
      <c r="C13" s="10" t="s">
        <v>12</v>
      </c>
      <c r="D13" s="18" t="s">
        <v>50</v>
      </c>
      <c r="E13" s="10" t="s">
        <v>12</v>
      </c>
      <c r="F13" s="34" t="s">
        <v>43</v>
      </c>
      <c r="G13" s="431"/>
      <c r="H13" s="432"/>
      <c r="I13" s="85"/>
    </row>
    <row r="14" spans="1:23" ht="30.75" customHeight="1">
      <c r="A14" s="427"/>
      <c r="B14" s="434"/>
      <c r="C14" s="8" t="s">
        <v>11</v>
      </c>
      <c r="D14" s="23"/>
      <c r="E14" s="8" t="s">
        <v>11</v>
      </c>
      <c r="F14" s="35" t="s">
        <v>48</v>
      </c>
      <c r="G14" s="423" t="s">
        <v>200</v>
      </c>
      <c r="H14" s="424"/>
      <c r="I14" s="233"/>
      <c r="J14" s="65"/>
      <c r="K14" s="65"/>
    </row>
    <row r="15" spans="1:23" ht="20.25" customHeight="1">
      <c r="A15" s="427"/>
      <c r="B15" s="434"/>
      <c r="C15" s="8" t="s">
        <v>28</v>
      </c>
      <c r="D15" s="19"/>
      <c r="E15" s="8" t="s">
        <v>28</v>
      </c>
      <c r="F15" s="37"/>
      <c r="G15" s="444"/>
      <c r="H15" s="445"/>
      <c r="I15" s="88"/>
    </row>
    <row r="16" spans="1:23" ht="20.25" customHeight="1" thickBot="1">
      <c r="A16" s="428"/>
      <c r="B16" s="435"/>
      <c r="C16" s="5" t="s">
        <v>29</v>
      </c>
      <c r="D16" s="6"/>
      <c r="E16" s="5" t="s">
        <v>29</v>
      </c>
      <c r="F16" s="38"/>
      <c r="G16" s="464"/>
      <c r="H16" s="465"/>
      <c r="I16" s="85"/>
    </row>
    <row r="17" spans="1:9" ht="48.75" customHeight="1">
      <c r="A17" s="413" t="s">
        <v>18</v>
      </c>
      <c r="B17" s="49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14" t="s">
        <v>254</v>
      </c>
      <c r="H17" s="415"/>
      <c r="I17" s="473" t="s">
        <v>267</v>
      </c>
    </row>
    <row r="18" spans="1:9" ht="39.75" customHeight="1">
      <c r="A18" s="409"/>
      <c r="B18" s="48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416">
        <v>250</v>
      </c>
      <c r="H18" s="417"/>
      <c r="I18" s="473"/>
    </row>
    <row r="19" spans="1:9" ht="38.25" customHeight="1">
      <c r="A19" s="409"/>
      <c r="B19" s="48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416">
        <v>200</v>
      </c>
      <c r="H19" s="417"/>
      <c r="I19" s="473"/>
    </row>
    <row r="20" spans="1:9" ht="34.5" customHeight="1" thickBot="1">
      <c r="A20" s="410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418" t="s">
        <v>232</v>
      </c>
      <c r="H20" s="419"/>
      <c r="I20" s="473"/>
    </row>
    <row r="21" spans="1:9" ht="42.75" customHeight="1">
      <c r="A21" s="420" t="s">
        <v>2</v>
      </c>
      <c r="B21" s="49" t="s">
        <v>82</v>
      </c>
      <c r="C21" s="20" t="s">
        <v>64</v>
      </c>
      <c r="D21" s="7" t="s">
        <v>65</v>
      </c>
      <c r="E21" s="20"/>
      <c r="F21" s="7"/>
      <c r="G21" s="69" t="s">
        <v>33</v>
      </c>
      <c r="H21" s="237" t="s">
        <v>245</v>
      </c>
      <c r="I21" s="119" t="s">
        <v>250</v>
      </c>
    </row>
    <row r="22" spans="1:9" ht="44.25" customHeight="1">
      <c r="A22" s="421"/>
      <c r="B22" s="48" t="s">
        <v>86</v>
      </c>
      <c r="C22" s="15" t="s">
        <v>33</v>
      </c>
      <c r="D22" s="8" t="s">
        <v>62</v>
      </c>
      <c r="E22" s="15"/>
      <c r="F22" s="8"/>
      <c r="G22" s="69" t="s">
        <v>33</v>
      </c>
      <c r="H22" s="30" t="s">
        <v>233</v>
      </c>
      <c r="I22" s="85"/>
    </row>
    <row r="23" spans="1:9" ht="40.5" customHeight="1">
      <c r="A23" s="421"/>
      <c r="B23" s="48" t="s">
        <v>83</v>
      </c>
      <c r="C23" s="15"/>
      <c r="D23" s="8"/>
      <c r="E23" s="15" t="s">
        <v>33</v>
      </c>
      <c r="F23" s="8" t="s">
        <v>57</v>
      </c>
      <c r="G23" s="29" t="s">
        <v>33</v>
      </c>
      <c r="H23" s="30">
        <v>1</v>
      </c>
      <c r="I23" s="85"/>
    </row>
    <row r="24" spans="1:9" ht="36.75" customHeight="1">
      <c r="A24" s="421"/>
      <c r="B24" s="48" t="s">
        <v>4</v>
      </c>
      <c r="C24" s="15"/>
      <c r="D24" s="8"/>
      <c r="E24" s="15" t="s">
        <v>33</v>
      </c>
      <c r="F24" s="8" t="s">
        <v>58</v>
      </c>
      <c r="G24" s="69" t="s">
        <v>70</v>
      </c>
      <c r="H24" s="8"/>
      <c r="I24" s="85"/>
    </row>
    <row r="25" spans="1:9" ht="34.5" customHeight="1">
      <c r="A25" s="421"/>
      <c r="B25" s="48" t="s">
        <v>84</v>
      </c>
      <c r="C25" s="15"/>
      <c r="D25" s="8"/>
      <c r="E25" s="15" t="s">
        <v>33</v>
      </c>
      <c r="F25" s="8" t="s">
        <v>58</v>
      </c>
      <c r="G25" s="69" t="s">
        <v>33</v>
      </c>
      <c r="H25" s="30" t="s">
        <v>234</v>
      </c>
      <c r="I25" s="85"/>
    </row>
    <row r="26" spans="1:9" ht="34.5" customHeight="1">
      <c r="A26" s="421"/>
      <c r="B26" s="48" t="s">
        <v>85</v>
      </c>
      <c r="C26" s="28"/>
      <c r="D26" s="10"/>
      <c r="E26" s="28"/>
      <c r="F26" s="10"/>
      <c r="G26" s="28" t="s">
        <v>33</v>
      </c>
      <c r="H26" s="70" t="s">
        <v>235</v>
      </c>
      <c r="I26" s="85"/>
    </row>
    <row r="27" spans="1:9" ht="34.5" customHeight="1">
      <c r="A27" s="421"/>
      <c r="B27" s="48" t="s">
        <v>87</v>
      </c>
      <c r="C27" s="28"/>
      <c r="D27" s="10"/>
      <c r="E27" s="28"/>
      <c r="F27" s="10"/>
      <c r="G27" s="28" t="s">
        <v>33</v>
      </c>
      <c r="H27" s="10">
        <v>1</v>
      </c>
      <c r="I27" s="85"/>
    </row>
    <row r="28" spans="1:9" ht="34.5" customHeight="1">
      <c r="A28" s="421"/>
      <c r="B28" s="48" t="s">
        <v>88</v>
      </c>
      <c r="C28" s="28"/>
      <c r="D28" s="10"/>
      <c r="E28" s="28"/>
      <c r="F28" s="10"/>
      <c r="G28" s="68" t="s">
        <v>33</v>
      </c>
      <c r="H28" s="70" t="s">
        <v>236</v>
      </c>
      <c r="I28" s="119" t="s">
        <v>247</v>
      </c>
    </row>
    <row r="29" spans="1:9" ht="34.5" customHeight="1">
      <c r="A29" s="421"/>
      <c r="B29" s="48" t="s">
        <v>91</v>
      </c>
      <c r="C29" s="28"/>
      <c r="D29" s="10"/>
      <c r="E29" s="28"/>
      <c r="F29" s="10"/>
      <c r="G29" s="83" t="s">
        <v>33</v>
      </c>
      <c r="H29" s="70" t="s">
        <v>231</v>
      </c>
      <c r="I29" s="119" t="s">
        <v>249</v>
      </c>
    </row>
    <row r="30" spans="1:9" ht="36" customHeight="1" thickBot="1">
      <c r="A30" s="422"/>
      <c r="B30" s="50" t="s">
        <v>89</v>
      </c>
      <c r="C30" s="16"/>
      <c r="D30" s="9"/>
      <c r="E30" s="16" t="s">
        <v>68</v>
      </c>
      <c r="F30" s="9"/>
      <c r="G30" s="15" t="s">
        <v>33</v>
      </c>
      <c r="H30" s="9"/>
      <c r="I30" s="85"/>
    </row>
    <row r="31" spans="1:9" ht="26.25" customHeight="1">
      <c r="A31" s="408" t="s">
        <v>90</v>
      </c>
      <c r="B31" s="49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 t="s">
        <v>70</v>
      </c>
      <c r="H31" s="31"/>
      <c r="I31" s="85"/>
    </row>
    <row r="32" spans="1:9" ht="31.5" customHeight="1">
      <c r="A32" s="409"/>
      <c r="B32" s="48" t="s">
        <v>93</v>
      </c>
      <c r="C32" s="8"/>
      <c r="D32" s="8" t="s">
        <v>51</v>
      </c>
      <c r="E32" s="8" t="s">
        <v>10</v>
      </c>
      <c r="F32" s="8" t="s">
        <v>44</v>
      </c>
      <c r="G32" s="8" t="s">
        <v>70</v>
      </c>
      <c r="H32" s="8"/>
      <c r="I32" s="85"/>
    </row>
    <row r="33" spans="1:9" ht="38.25" customHeight="1">
      <c r="A33" s="409"/>
      <c r="B33" s="48" t="s">
        <v>3</v>
      </c>
      <c r="C33" s="8"/>
      <c r="D33" s="8"/>
      <c r="E33" s="8"/>
      <c r="F33" s="8"/>
      <c r="G33" s="8" t="s">
        <v>70</v>
      </c>
      <c r="H33" s="8"/>
      <c r="I33" s="85"/>
    </row>
    <row r="34" spans="1:9" ht="43.5" customHeight="1">
      <c r="A34" s="409"/>
      <c r="B34" s="48" t="s">
        <v>6</v>
      </c>
      <c r="C34" s="8"/>
      <c r="D34" s="8"/>
      <c r="E34" s="8"/>
      <c r="F34" s="8"/>
      <c r="G34" s="8" t="s">
        <v>70</v>
      </c>
      <c r="H34" s="8"/>
      <c r="I34" s="85"/>
    </row>
    <row r="35" spans="1:9" ht="39.75" customHeight="1">
      <c r="A35" s="409"/>
      <c r="B35" s="48" t="s">
        <v>5</v>
      </c>
      <c r="C35" s="8"/>
      <c r="D35" s="8"/>
      <c r="E35" s="8" t="s">
        <v>41</v>
      </c>
      <c r="F35" s="8" t="s">
        <v>59</v>
      </c>
      <c r="G35" s="8" t="s">
        <v>70</v>
      </c>
      <c r="H35" s="8"/>
      <c r="I35" s="85"/>
    </row>
    <row r="36" spans="1:9" ht="54" customHeight="1" thickBot="1">
      <c r="A36" s="410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 t="s">
        <v>70</v>
      </c>
      <c r="H36" s="8"/>
      <c r="I36" s="85"/>
    </row>
    <row r="37" spans="1:9" ht="57.75" customHeight="1">
      <c r="A37" s="411" t="s">
        <v>19</v>
      </c>
      <c r="B37" s="49" t="s">
        <v>36</v>
      </c>
      <c r="C37" s="21"/>
      <c r="D37" s="14" t="s">
        <v>22</v>
      </c>
      <c r="E37" s="21" t="s">
        <v>37</v>
      </c>
      <c r="F37" s="14" t="s">
        <v>22</v>
      </c>
      <c r="G37" s="21" t="s">
        <v>70</v>
      </c>
      <c r="H37" s="14"/>
      <c r="I37" s="85"/>
    </row>
    <row r="38" spans="1:9" ht="40.5" customHeight="1">
      <c r="A38" s="412"/>
      <c r="B38" s="48" t="s">
        <v>3</v>
      </c>
      <c r="C38" s="15"/>
      <c r="D38" s="8"/>
      <c r="E38" s="15" t="s">
        <v>10</v>
      </c>
      <c r="F38" s="8"/>
      <c r="G38" s="15" t="s">
        <v>70</v>
      </c>
      <c r="H38" s="8"/>
      <c r="I38" s="85"/>
    </row>
    <row r="39" spans="1:9" ht="48" customHeight="1">
      <c r="A39" s="412"/>
      <c r="B39" s="48" t="s">
        <v>6</v>
      </c>
      <c r="C39" s="15"/>
      <c r="D39" s="8"/>
      <c r="E39" s="15"/>
      <c r="F39" s="8"/>
      <c r="G39" s="15" t="s">
        <v>70</v>
      </c>
      <c r="H39" s="8"/>
      <c r="I39" s="85"/>
    </row>
    <row r="40" spans="1:9" ht="51.75" customHeight="1" thickBot="1">
      <c r="A40" s="412"/>
      <c r="B40" s="47" t="s">
        <v>5</v>
      </c>
      <c r="C40" s="15"/>
      <c r="D40" s="8"/>
      <c r="E40" s="15"/>
      <c r="F40" s="8"/>
      <c r="G40" s="15" t="s">
        <v>70</v>
      </c>
      <c r="H40" s="8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 t="s">
        <v>33</v>
      </c>
      <c r="H41" s="236" t="s">
        <v>251</v>
      </c>
      <c r="I41" s="238" t="s">
        <v>252</v>
      </c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63" spans="2:2">
      <c r="B63" s="4" t="s">
        <v>200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protectedRanges>
    <protectedRange sqref="B63" name="Intervallo1"/>
  </protectedRanges>
  <mergeCells count="34">
    <mergeCell ref="A37:A40"/>
    <mergeCell ref="A17:A20"/>
    <mergeCell ref="G17:H17"/>
    <mergeCell ref="G18:H18"/>
    <mergeCell ref="G19:H19"/>
    <mergeCell ref="G20:H20"/>
    <mergeCell ref="A21:A30"/>
    <mergeCell ref="B6:B7"/>
    <mergeCell ref="G6:H7"/>
    <mergeCell ref="H10:H11"/>
    <mergeCell ref="G8:H9"/>
    <mergeCell ref="A31:A36"/>
    <mergeCell ref="C4:D4"/>
    <mergeCell ref="E4:F4"/>
    <mergeCell ref="G4:H4"/>
    <mergeCell ref="C5:D5"/>
    <mergeCell ref="E5:F5"/>
    <mergeCell ref="G5:H5"/>
    <mergeCell ref="I17:I20"/>
    <mergeCell ref="B10:B11"/>
    <mergeCell ref="A1:A3"/>
    <mergeCell ref="C1:D1"/>
    <mergeCell ref="E1:F1"/>
    <mergeCell ref="G1:H1"/>
    <mergeCell ref="G2:H2"/>
    <mergeCell ref="C3:D3"/>
    <mergeCell ref="E3:F3"/>
    <mergeCell ref="G3:H3"/>
    <mergeCell ref="A12:A16"/>
    <mergeCell ref="G12:H13"/>
    <mergeCell ref="B13:B16"/>
    <mergeCell ref="G14:H16"/>
    <mergeCell ref="A4:A11"/>
    <mergeCell ref="B4:B5"/>
  </mergeCells>
  <dataValidations count="5">
    <dataValidation type="list" allowBlank="1" showInputMessage="1" showErrorMessage="1" sqref="G14:H16">
      <formula1>$B$60:$B$63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1:G41 G2:H2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A4" workbookViewId="0">
      <selection activeCell="G19" sqref="G19:H19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50.710937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302</v>
      </c>
      <c r="H1" s="457"/>
      <c r="I1" s="53" t="s">
        <v>103</v>
      </c>
      <c r="M1" s="2"/>
      <c r="R1" s="1"/>
      <c r="S1" s="1"/>
      <c r="T1" s="1"/>
    </row>
    <row r="2" spans="1:23" ht="30" customHeight="1" thickBot="1">
      <c r="A2" s="452"/>
      <c r="B2" s="52" t="s">
        <v>102</v>
      </c>
      <c r="C2" s="32"/>
      <c r="D2" s="33"/>
      <c r="E2" s="32"/>
      <c r="F2" s="33"/>
      <c r="G2" s="458" t="s">
        <v>33</v>
      </c>
      <c r="H2" s="459"/>
      <c r="I2" s="120" t="s">
        <v>223</v>
      </c>
      <c r="M2" s="2"/>
      <c r="R2" s="1"/>
      <c r="S2" s="1"/>
      <c r="T2" s="1"/>
    </row>
    <row r="3" spans="1:23" ht="60.75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2" t="s">
        <v>105</v>
      </c>
      <c r="H3" s="463"/>
      <c r="I3" s="119" t="s">
        <v>224</v>
      </c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284</v>
      </c>
      <c r="H4" s="443"/>
      <c r="I4" s="85"/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5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57" customHeight="1">
      <c r="A8" s="409"/>
      <c r="B8" s="48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75" t="s">
        <v>72</v>
      </c>
      <c r="H8" s="476"/>
      <c r="I8" s="119" t="s">
        <v>310</v>
      </c>
    </row>
    <row r="9" spans="1:23" ht="16.5" customHeight="1">
      <c r="A9" s="409"/>
      <c r="B9" s="48"/>
      <c r="C9" s="12"/>
      <c r="D9" s="12"/>
      <c r="E9" s="13"/>
      <c r="F9" s="12"/>
      <c r="G9" s="477"/>
      <c r="H9" s="478"/>
      <c r="I9" s="88"/>
    </row>
    <row r="10" spans="1:23" ht="1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101" t="s">
        <v>311</v>
      </c>
      <c r="I10" s="89"/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111" t="s">
        <v>312</v>
      </c>
      <c r="I11" s="86" t="s">
        <v>313</v>
      </c>
    </row>
    <row r="12" spans="1:23" ht="28.5" customHeight="1">
      <c r="A12" s="420" t="s">
        <v>1</v>
      </c>
      <c r="B12" s="49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429" t="s">
        <v>78</v>
      </c>
      <c r="H12" s="430"/>
      <c r="I12" s="119" t="s">
        <v>285</v>
      </c>
    </row>
    <row r="13" spans="1:23" ht="17.25" customHeight="1">
      <c r="A13" s="427"/>
      <c r="B13" s="433" t="s">
        <v>101</v>
      </c>
      <c r="C13" s="10" t="s">
        <v>12</v>
      </c>
      <c r="D13" s="18" t="s">
        <v>50</v>
      </c>
      <c r="E13" s="10" t="s">
        <v>12</v>
      </c>
      <c r="F13" s="34" t="s">
        <v>43</v>
      </c>
      <c r="G13" s="431"/>
      <c r="H13" s="432"/>
      <c r="I13" s="85"/>
    </row>
    <row r="14" spans="1:23" ht="18" customHeight="1">
      <c r="A14" s="427"/>
      <c r="B14" s="434"/>
      <c r="C14" s="8" t="s">
        <v>11</v>
      </c>
      <c r="D14" s="23"/>
      <c r="E14" s="8" t="s">
        <v>11</v>
      </c>
      <c r="F14" s="35" t="s">
        <v>48</v>
      </c>
      <c r="G14" s="423"/>
      <c r="H14" s="424"/>
      <c r="I14" s="85"/>
    </row>
    <row r="15" spans="1:23" ht="20.25" customHeight="1">
      <c r="A15" s="427"/>
      <c r="B15" s="434"/>
      <c r="C15" s="8" t="s">
        <v>28</v>
      </c>
      <c r="D15" s="19"/>
      <c r="E15" s="8" t="s">
        <v>28</v>
      </c>
      <c r="F15" s="37"/>
      <c r="G15" s="444"/>
      <c r="H15" s="445"/>
      <c r="I15" s="85"/>
    </row>
    <row r="16" spans="1:23" ht="20.25" customHeight="1" thickBot="1">
      <c r="A16" s="428"/>
      <c r="B16" s="435"/>
      <c r="C16" s="5" t="s">
        <v>29</v>
      </c>
      <c r="D16" s="6"/>
      <c r="E16" s="5" t="s">
        <v>29</v>
      </c>
      <c r="F16" s="38"/>
      <c r="G16" s="464"/>
      <c r="H16" s="465"/>
      <c r="I16" s="85"/>
    </row>
    <row r="17" spans="1:9" ht="48.75" customHeight="1">
      <c r="A17" s="413" t="s">
        <v>18</v>
      </c>
      <c r="B17" s="49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14" t="s">
        <v>246</v>
      </c>
      <c r="H17" s="415"/>
      <c r="I17" s="86" t="s">
        <v>314</v>
      </c>
    </row>
    <row r="18" spans="1:9" ht="39.75" customHeight="1">
      <c r="A18" s="409"/>
      <c r="B18" s="48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416">
        <v>100</v>
      </c>
      <c r="H18" s="417"/>
      <c r="I18" s="85"/>
    </row>
    <row r="19" spans="1:9" ht="38.25" customHeight="1">
      <c r="A19" s="409"/>
      <c r="B19" s="48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416">
        <v>100</v>
      </c>
      <c r="H19" s="417"/>
      <c r="I19" s="85"/>
    </row>
    <row r="20" spans="1:9" ht="34.5" customHeight="1" thickBot="1">
      <c r="A20" s="410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418" t="s">
        <v>70</v>
      </c>
      <c r="H20" s="419"/>
      <c r="I20" s="85"/>
    </row>
    <row r="21" spans="1:9" ht="42.75" customHeight="1">
      <c r="A21" s="420" t="s">
        <v>2</v>
      </c>
      <c r="B21" s="49" t="s">
        <v>82</v>
      </c>
      <c r="C21" s="20" t="s">
        <v>64</v>
      </c>
      <c r="D21" s="7" t="s">
        <v>65</v>
      </c>
      <c r="E21" s="20"/>
      <c r="F21" s="7"/>
      <c r="G21" s="15" t="s">
        <v>33</v>
      </c>
      <c r="H21" s="7" t="s">
        <v>287</v>
      </c>
      <c r="I21" s="85"/>
    </row>
    <row r="22" spans="1:9" ht="44.25" customHeight="1">
      <c r="A22" s="421"/>
      <c r="B22" s="48" t="s">
        <v>86</v>
      </c>
      <c r="C22" s="15" t="s">
        <v>33</v>
      </c>
      <c r="D22" s="8" t="s">
        <v>62</v>
      </c>
      <c r="E22" s="15"/>
      <c r="F22" s="8"/>
      <c r="G22" s="15" t="s">
        <v>33</v>
      </c>
      <c r="H22" s="8" t="s">
        <v>288</v>
      </c>
      <c r="I22" s="85"/>
    </row>
    <row r="23" spans="1:9" ht="40.5" customHeight="1">
      <c r="A23" s="421"/>
      <c r="B23" s="48" t="s">
        <v>83</v>
      </c>
      <c r="C23" s="15"/>
      <c r="D23" s="8"/>
      <c r="E23" s="15" t="s">
        <v>33</v>
      </c>
      <c r="F23" s="8" t="s">
        <v>57</v>
      </c>
      <c r="G23" s="29" t="s">
        <v>33</v>
      </c>
      <c r="H23" s="30" t="s">
        <v>269</v>
      </c>
      <c r="I23" s="85"/>
    </row>
    <row r="24" spans="1:9" ht="36.75" customHeight="1">
      <c r="A24" s="421"/>
      <c r="B24" s="48" t="s">
        <v>4</v>
      </c>
      <c r="C24" s="15"/>
      <c r="D24" s="8"/>
      <c r="E24" s="15" t="s">
        <v>33</v>
      </c>
      <c r="F24" s="8" t="s">
        <v>58</v>
      </c>
      <c r="G24" s="15" t="s">
        <v>33</v>
      </c>
      <c r="H24" s="8" t="s">
        <v>289</v>
      </c>
      <c r="I24" s="85"/>
    </row>
    <row r="25" spans="1:9" ht="34.5" customHeight="1">
      <c r="A25" s="421"/>
      <c r="B25" s="48" t="s">
        <v>84</v>
      </c>
      <c r="C25" s="15"/>
      <c r="D25" s="8"/>
      <c r="E25" s="15" t="s">
        <v>33</v>
      </c>
      <c r="F25" s="8" t="s">
        <v>58</v>
      </c>
      <c r="G25" s="15" t="s">
        <v>33</v>
      </c>
      <c r="H25" s="8">
        <v>1</v>
      </c>
      <c r="I25" s="85"/>
    </row>
    <row r="26" spans="1:9" ht="34.5" customHeight="1">
      <c r="A26" s="421"/>
      <c r="B26" s="48" t="s">
        <v>85</v>
      </c>
      <c r="C26" s="28"/>
      <c r="D26" s="10"/>
      <c r="E26" s="28"/>
      <c r="F26" s="10"/>
      <c r="G26" s="28" t="s">
        <v>33</v>
      </c>
      <c r="H26" s="10">
        <v>1</v>
      </c>
      <c r="I26" s="85"/>
    </row>
    <row r="27" spans="1:9" ht="34.5" customHeight="1">
      <c r="A27" s="421"/>
      <c r="B27" s="48" t="s">
        <v>87</v>
      </c>
      <c r="C27" s="28"/>
      <c r="D27" s="10"/>
      <c r="E27" s="28"/>
      <c r="F27" s="10"/>
      <c r="G27" s="28" t="s">
        <v>33</v>
      </c>
      <c r="H27" s="10" t="s">
        <v>286</v>
      </c>
      <c r="I27" s="85"/>
    </row>
    <row r="28" spans="1:9" ht="34.5" customHeight="1">
      <c r="A28" s="421"/>
      <c r="B28" s="48" t="s">
        <v>88</v>
      </c>
      <c r="C28" s="28"/>
      <c r="D28" s="10"/>
      <c r="E28" s="28"/>
      <c r="F28" s="10"/>
      <c r="G28" s="28" t="s">
        <v>33</v>
      </c>
      <c r="H28" s="70" t="s">
        <v>290</v>
      </c>
      <c r="I28" s="89"/>
    </row>
    <row r="29" spans="1:9" ht="38.25">
      <c r="A29" s="421"/>
      <c r="B29" s="48" t="s">
        <v>91</v>
      </c>
      <c r="C29" s="28"/>
      <c r="D29" s="10"/>
      <c r="E29" s="28"/>
      <c r="F29" s="10"/>
      <c r="G29" s="28" t="s">
        <v>33</v>
      </c>
      <c r="H29" s="70" t="s">
        <v>315</v>
      </c>
      <c r="I29" s="119" t="s">
        <v>316</v>
      </c>
    </row>
    <row r="30" spans="1:9" ht="36" customHeight="1" thickBot="1">
      <c r="A30" s="422"/>
      <c r="B30" s="50" t="s">
        <v>89</v>
      </c>
      <c r="C30" s="16"/>
      <c r="D30" s="9"/>
      <c r="E30" s="16" t="s">
        <v>68</v>
      </c>
      <c r="F30" s="9"/>
      <c r="G30" s="15" t="s">
        <v>33</v>
      </c>
      <c r="H30" s="9" t="s">
        <v>194</v>
      </c>
      <c r="I30" s="85"/>
    </row>
    <row r="31" spans="1:9" ht="26.25" customHeight="1">
      <c r="A31" s="408" t="s">
        <v>90</v>
      </c>
      <c r="B31" s="49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 t="s">
        <v>70</v>
      </c>
      <c r="H31" s="31"/>
      <c r="I31" s="85"/>
    </row>
    <row r="32" spans="1:9" ht="31.5" customHeight="1">
      <c r="A32" s="409"/>
      <c r="B32" s="48" t="s">
        <v>93</v>
      </c>
      <c r="C32" s="8"/>
      <c r="D32" s="8" t="s">
        <v>51</v>
      </c>
      <c r="E32" s="8" t="s">
        <v>10</v>
      </c>
      <c r="F32" s="8" t="s">
        <v>44</v>
      </c>
      <c r="G32" s="8" t="s">
        <v>70</v>
      </c>
      <c r="H32" s="8"/>
      <c r="I32" s="85"/>
    </row>
    <row r="33" spans="1:9" ht="38.25" customHeight="1">
      <c r="A33" s="409"/>
      <c r="B33" s="48" t="s">
        <v>3</v>
      </c>
      <c r="C33" s="8"/>
      <c r="D33" s="8"/>
      <c r="E33" s="8"/>
      <c r="F33" s="8"/>
      <c r="G33" s="8" t="s">
        <v>70</v>
      </c>
      <c r="H33" s="8"/>
      <c r="I33" s="85"/>
    </row>
    <row r="34" spans="1:9" ht="43.5" customHeight="1">
      <c r="A34" s="409"/>
      <c r="B34" s="48" t="s">
        <v>6</v>
      </c>
      <c r="C34" s="8"/>
      <c r="D34" s="8"/>
      <c r="E34" s="8"/>
      <c r="F34" s="8"/>
      <c r="G34" s="8" t="s">
        <v>70</v>
      </c>
      <c r="H34" s="8"/>
      <c r="I34" s="85"/>
    </row>
    <row r="35" spans="1:9" ht="39.75" customHeight="1">
      <c r="A35" s="409"/>
      <c r="B35" s="48" t="s">
        <v>5</v>
      </c>
      <c r="C35" s="8"/>
      <c r="D35" s="8"/>
      <c r="E35" s="8" t="s">
        <v>41</v>
      </c>
      <c r="F35" s="8" t="s">
        <v>59</v>
      </c>
      <c r="G35" s="8" t="s">
        <v>70</v>
      </c>
      <c r="H35" s="8"/>
      <c r="I35" s="85"/>
    </row>
    <row r="36" spans="1:9" ht="54" customHeight="1" thickBot="1">
      <c r="A36" s="410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 t="s">
        <v>70</v>
      </c>
      <c r="H36" s="8"/>
      <c r="I36" s="85"/>
    </row>
    <row r="37" spans="1:9" ht="57.75" customHeight="1">
      <c r="A37" s="411" t="s">
        <v>19</v>
      </c>
      <c r="B37" s="49" t="s">
        <v>36</v>
      </c>
      <c r="C37" s="21"/>
      <c r="D37" s="14" t="s">
        <v>22</v>
      </c>
      <c r="E37" s="21" t="s">
        <v>37</v>
      </c>
      <c r="F37" s="14" t="s">
        <v>22</v>
      </c>
      <c r="G37" s="21" t="s">
        <v>70</v>
      </c>
      <c r="H37" s="14"/>
      <c r="I37" s="85"/>
    </row>
    <row r="38" spans="1:9" ht="40.5" customHeight="1">
      <c r="A38" s="412"/>
      <c r="B38" s="48" t="s">
        <v>3</v>
      </c>
      <c r="C38" s="15"/>
      <c r="D38" s="8"/>
      <c r="E38" s="15" t="s">
        <v>10</v>
      </c>
      <c r="F38" s="8"/>
      <c r="G38" s="15" t="s">
        <v>70</v>
      </c>
      <c r="H38" s="8"/>
      <c r="I38" s="85"/>
    </row>
    <row r="39" spans="1:9" ht="48" customHeight="1">
      <c r="A39" s="412"/>
      <c r="B39" s="48" t="s">
        <v>6</v>
      </c>
      <c r="C39" s="15"/>
      <c r="D39" s="8"/>
      <c r="E39" s="15"/>
      <c r="F39" s="8"/>
      <c r="G39" s="15" t="s">
        <v>70</v>
      </c>
      <c r="H39" s="8"/>
      <c r="I39" s="85"/>
    </row>
    <row r="40" spans="1:9" ht="51.75" customHeight="1" thickBot="1">
      <c r="A40" s="412"/>
      <c r="B40" s="47" t="s">
        <v>5</v>
      </c>
      <c r="C40" s="15"/>
      <c r="D40" s="8"/>
      <c r="E40" s="15"/>
      <c r="F40" s="8"/>
      <c r="G40" s="15" t="s">
        <v>70</v>
      </c>
      <c r="H40" s="8"/>
      <c r="I40" s="85"/>
    </row>
    <row r="41" spans="1:9" ht="78.75" thickBot="1">
      <c r="A41" s="46" t="s">
        <v>20</v>
      </c>
      <c r="B41" s="51" t="s">
        <v>94</v>
      </c>
      <c r="C41" s="41"/>
      <c r="D41" s="42"/>
      <c r="E41" s="41"/>
      <c r="F41" s="42"/>
      <c r="G41" s="43" t="s">
        <v>33</v>
      </c>
      <c r="H41" s="236" t="s">
        <v>317</v>
      </c>
      <c r="I41" s="232" t="s">
        <v>318</v>
      </c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workbookViewId="0">
      <selection activeCell="G18" sqref="G18:H18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54.5703125" style="4" customWidth="1"/>
    <col min="9" max="9" width="69.710937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303</v>
      </c>
      <c r="H1" s="457"/>
      <c r="I1" s="53" t="s">
        <v>103</v>
      </c>
      <c r="M1" s="2"/>
      <c r="R1" s="1"/>
      <c r="S1" s="1"/>
      <c r="T1" s="1"/>
    </row>
    <row r="2" spans="1:23" ht="30" customHeight="1" thickBot="1">
      <c r="A2" s="452"/>
      <c r="B2" s="52" t="s">
        <v>102</v>
      </c>
      <c r="C2" s="63"/>
      <c r="D2" s="64"/>
      <c r="E2" s="63"/>
      <c r="F2" s="64"/>
      <c r="G2" s="458" t="s">
        <v>33</v>
      </c>
      <c r="H2" s="459"/>
      <c r="I2" s="120" t="s">
        <v>253</v>
      </c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2" t="s">
        <v>106</v>
      </c>
      <c r="H3" s="463"/>
      <c r="I3" s="119" t="s">
        <v>280</v>
      </c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329</v>
      </c>
      <c r="H4" s="443"/>
      <c r="I4" s="85"/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5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6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23"/>
      <c r="H8" s="424"/>
      <c r="I8" s="85"/>
    </row>
    <row r="9" spans="1:23" ht="16.5" customHeight="1">
      <c r="A9" s="409"/>
      <c r="B9" s="61"/>
      <c r="C9" s="12"/>
      <c r="D9" s="12"/>
      <c r="E9" s="13"/>
      <c r="F9" s="12"/>
      <c r="G9" s="425"/>
      <c r="H9" s="426"/>
      <c r="I9" s="85"/>
    </row>
    <row r="10" spans="1:23" ht="1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39" t="s">
        <v>278</v>
      </c>
      <c r="I10" s="270" t="s">
        <v>330</v>
      </c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241" t="s">
        <v>279</v>
      </c>
      <c r="I11" s="85"/>
    </row>
    <row r="12" spans="1:23" ht="21" customHeight="1">
      <c r="A12" s="420" t="s">
        <v>1</v>
      </c>
      <c r="B12" s="62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429" t="s">
        <v>74</v>
      </c>
      <c r="H12" s="430"/>
      <c r="I12" s="85"/>
    </row>
    <row r="13" spans="1:23" ht="17.25" customHeight="1">
      <c r="A13" s="427"/>
      <c r="B13" s="433" t="s">
        <v>101</v>
      </c>
      <c r="C13" s="10" t="s">
        <v>12</v>
      </c>
      <c r="D13" s="55" t="s">
        <v>50</v>
      </c>
      <c r="E13" s="10" t="s">
        <v>12</v>
      </c>
      <c r="F13" s="34" t="s">
        <v>43</v>
      </c>
      <c r="G13" s="431"/>
      <c r="H13" s="432"/>
      <c r="I13" s="85"/>
    </row>
    <row r="14" spans="1:23" ht="18" customHeight="1">
      <c r="A14" s="427"/>
      <c r="B14" s="434"/>
      <c r="C14" s="8" t="s">
        <v>11</v>
      </c>
      <c r="D14" s="23"/>
      <c r="E14" s="8" t="s">
        <v>11</v>
      </c>
      <c r="F14" s="35" t="s">
        <v>48</v>
      </c>
      <c r="G14" s="423" t="s">
        <v>200</v>
      </c>
      <c r="H14" s="424"/>
      <c r="I14" s="85"/>
    </row>
    <row r="15" spans="1:23" ht="20.25" customHeight="1">
      <c r="A15" s="427"/>
      <c r="B15" s="434"/>
      <c r="C15" s="8" t="s">
        <v>28</v>
      </c>
      <c r="D15" s="58"/>
      <c r="E15" s="8" t="s">
        <v>28</v>
      </c>
      <c r="F15" s="37"/>
      <c r="G15" s="444"/>
      <c r="H15" s="445"/>
      <c r="I15" s="85"/>
    </row>
    <row r="16" spans="1:23" ht="20.25" customHeight="1" thickBot="1">
      <c r="A16" s="428"/>
      <c r="B16" s="435"/>
      <c r="C16" s="5" t="s">
        <v>29</v>
      </c>
      <c r="D16" s="60"/>
      <c r="E16" s="5" t="s">
        <v>29</v>
      </c>
      <c r="F16" s="38"/>
      <c r="G16" s="464"/>
      <c r="H16" s="465"/>
      <c r="I16" s="85"/>
    </row>
    <row r="17" spans="1:9" ht="48.75" customHeight="1">
      <c r="A17" s="413" t="s">
        <v>18</v>
      </c>
      <c r="B17" s="62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14" t="s">
        <v>246</v>
      </c>
      <c r="H17" s="415"/>
      <c r="I17" s="86" t="s">
        <v>294</v>
      </c>
    </row>
    <row r="18" spans="1:9" ht="39.75" customHeight="1">
      <c r="A18" s="409"/>
      <c r="B18" s="61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416" t="s">
        <v>292</v>
      </c>
      <c r="H18" s="417"/>
      <c r="I18" s="86" t="s">
        <v>293</v>
      </c>
    </row>
    <row r="19" spans="1:9" ht="38.25" customHeight="1">
      <c r="A19" s="409"/>
      <c r="B19" s="61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416" t="s">
        <v>292</v>
      </c>
      <c r="H19" s="417"/>
      <c r="I19" s="86" t="s">
        <v>293</v>
      </c>
    </row>
    <row r="20" spans="1:9" ht="34.5" customHeight="1" thickBot="1">
      <c r="A20" s="410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418"/>
      <c r="H20" s="419"/>
      <c r="I20" s="85"/>
    </row>
    <row r="21" spans="1:9" ht="42.75" customHeight="1">
      <c r="A21" s="420" t="s">
        <v>2</v>
      </c>
      <c r="B21" s="62" t="s">
        <v>82</v>
      </c>
      <c r="C21" s="56" t="s">
        <v>64</v>
      </c>
      <c r="D21" s="7" t="s">
        <v>65</v>
      </c>
      <c r="E21" s="56"/>
      <c r="F21" s="7"/>
      <c r="G21" s="57" t="s">
        <v>33</v>
      </c>
      <c r="H21" s="7" t="s">
        <v>273</v>
      </c>
      <c r="I21" s="479" t="s">
        <v>283</v>
      </c>
    </row>
    <row r="22" spans="1:9" ht="44.25" customHeight="1">
      <c r="A22" s="421"/>
      <c r="B22" s="61" t="s">
        <v>86</v>
      </c>
      <c r="C22" s="57" t="s">
        <v>33</v>
      </c>
      <c r="D22" s="8" t="s">
        <v>62</v>
      </c>
      <c r="E22" s="57"/>
      <c r="F22" s="8"/>
      <c r="G22" s="57" t="s">
        <v>33</v>
      </c>
      <c r="H22" s="8" t="s">
        <v>271</v>
      </c>
      <c r="I22" s="479"/>
    </row>
    <row r="23" spans="1:9" ht="40.5" customHeight="1">
      <c r="A23" s="421"/>
      <c r="B23" s="61" t="s">
        <v>83</v>
      </c>
      <c r="C23" s="57"/>
      <c r="D23" s="8"/>
      <c r="E23" s="57" t="s">
        <v>33</v>
      </c>
      <c r="F23" s="8" t="s">
        <v>57</v>
      </c>
      <c r="G23" s="29" t="s">
        <v>33</v>
      </c>
      <c r="H23" s="30" t="s">
        <v>269</v>
      </c>
      <c r="I23" s="479"/>
    </row>
    <row r="24" spans="1:9" ht="36.75" customHeight="1">
      <c r="A24" s="421"/>
      <c r="B24" s="61" t="s">
        <v>4</v>
      </c>
      <c r="C24" s="57"/>
      <c r="D24" s="8"/>
      <c r="E24" s="57" t="s">
        <v>33</v>
      </c>
      <c r="F24" s="8" t="s">
        <v>58</v>
      </c>
      <c r="G24" s="57" t="s">
        <v>33</v>
      </c>
      <c r="H24" s="30" t="s">
        <v>270</v>
      </c>
      <c r="I24" s="479"/>
    </row>
    <row r="25" spans="1:9" ht="34.5" customHeight="1">
      <c r="A25" s="421"/>
      <c r="B25" s="61" t="s">
        <v>84</v>
      </c>
      <c r="C25" s="57"/>
      <c r="D25" s="8"/>
      <c r="E25" s="57" t="s">
        <v>33</v>
      </c>
      <c r="F25" s="8" t="s">
        <v>58</v>
      </c>
      <c r="G25" s="57" t="s">
        <v>33</v>
      </c>
      <c r="H25" s="30" t="s">
        <v>274</v>
      </c>
      <c r="I25" s="86"/>
    </row>
    <row r="26" spans="1:9" ht="34.5" customHeight="1">
      <c r="A26" s="421"/>
      <c r="B26" s="61" t="s">
        <v>85</v>
      </c>
      <c r="C26" s="54"/>
      <c r="D26" s="10"/>
      <c r="E26" s="54"/>
      <c r="F26" s="10"/>
      <c r="G26" s="54" t="s">
        <v>33</v>
      </c>
      <c r="H26" s="10">
        <v>1</v>
      </c>
      <c r="I26" s="85"/>
    </row>
    <row r="27" spans="1:9" ht="34.5" customHeight="1">
      <c r="A27" s="421"/>
      <c r="B27" s="61" t="s">
        <v>87</v>
      </c>
      <c r="C27" s="54"/>
      <c r="D27" s="10"/>
      <c r="E27" s="54"/>
      <c r="F27" s="10"/>
      <c r="G27" s="54" t="s">
        <v>33</v>
      </c>
      <c r="H27" s="10" t="s">
        <v>276</v>
      </c>
      <c r="I27" s="85"/>
    </row>
    <row r="28" spans="1:9" ht="34.5" customHeight="1">
      <c r="A28" s="421"/>
      <c r="B28" s="61" t="s">
        <v>88</v>
      </c>
      <c r="C28" s="54"/>
      <c r="D28" s="10"/>
      <c r="E28" s="54"/>
      <c r="F28" s="10"/>
      <c r="G28" s="54" t="s">
        <v>33</v>
      </c>
      <c r="H28" s="10" t="s">
        <v>277</v>
      </c>
      <c r="I28" s="119" t="s">
        <v>282</v>
      </c>
    </row>
    <row r="29" spans="1:9" ht="34.5" customHeight="1">
      <c r="A29" s="421"/>
      <c r="B29" s="61" t="s">
        <v>91</v>
      </c>
      <c r="C29" s="54"/>
      <c r="D29" s="10"/>
      <c r="E29" s="54"/>
      <c r="F29" s="10"/>
      <c r="G29" s="54" t="s">
        <v>33</v>
      </c>
      <c r="H29" s="10" t="s">
        <v>275</v>
      </c>
      <c r="I29" s="86" t="s">
        <v>281</v>
      </c>
    </row>
    <row r="30" spans="1:9" ht="36" customHeight="1" thickBot="1">
      <c r="A30" s="422"/>
      <c r="B30" s="50" t="s">
        <v>89</v>
      </c>
      <c r="C30" s="59"/>
      <c r="D30" s="9"/>
      <c r="E30" s="59" t="s">
        <v>68</v>
      </c>
      <c r="F30" s="9"/>
      <c r="G30" s="57" t="s">
        <v>33</v>
      </c>
      <c r="H30" s="9" t="s">
        <v>268</v>
      </c>
      <c r="I30" s="85"/>
    </row>
    <row r="31" spans="1:9" ht="26.25" customHeight="1">
      <c r="A31" s="408" t="s">
        <v>90</v>
      </c>
      <c r="B31" s="62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 t="s">
        <v>70</v>
      </c>
      <c r="H31" s="31"/>
      <c r="I31" s="85"/>
    </row>
    <row r="32" spans="1:9" ht="31.5" customHeight="1">
      <c r="A32" s="409"/>
      <c r="B32" s="61" t="s">
        <v>93</v>
      </c>
      <c r="C32" s="8"/>
      <c r="D32" s="8" t="s">
        <v>51</v>
      </c>
      <c r="E32" s="8" t="s">
        <v>10</v>
      </c>
      <c r="F32" s="8" t="s">
        <v>44</v>
      </c>
      <c r="G32" s="8" t="s">
        <v>70</v>
      </c>
      <c r="H32" s="8"/>
      <c r="I32" s="85"/>
    </row>
    <row r="33" spans="1:9" ht="38.25" customHeight="1">
      <c r="A33" s="409"/>
      <c r="B33" s="61" t="s">
        <v>3</v>
      </c>
      <c r="C33" s="8"/>
      <c r="D33" s="8"/>
      <c r="E33" s="8"/>
      <c r="F33" s="8"/>
      <c r="G33" s="8" t="s">
        <v>70</v>
      </c>
      <c r="H33" s="8"/>
      <c r="I33" s="85"/>
    </row>
    <row r="34" spans="1:9" ht="43.5" customHeight="1">
      <c r="A34" s="409"/>
      <c r="B34" s="61" t="s">
        <v>6</v>
      </c>
      <c r="C34" s="8"/>
      <c r="D34" s="8"/>
      <c r="E34" s="8"/>
      <c r="F34" s="8"/>
      <c r="G34" s="8" t="s">
        <v>70</v>
      </c>
      <c r="H34" s="8"/>
      <c r="I34" s="85"/>
    </row>
    <row r="35" spans="1:9" ht="39.75" customHeight="1">
      <c r="A35" s="409"/>
      <c r="B35" s="61" t="s">
        <v>5</v>
      </c>
      <c r="C35" s="8"/>
      <c r="D35" s="8"/>
      <c r="E35" s="8" t="s">
        <v>41</v>
      </c>
      <c r="F35" s="8" t="s">
        <v>59</v>
      </c>
      <c r="G35" s="8"/>
      <c r="H35" s="8"/>
      <c r="I35" s="85"/>
    </row>
    <row r="36" spans="1:9" ht="54" customHeight="1" thickBot="1">
      <c r="A36" s="410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 t="s">
        <v>70</v>
      </c>
      <c r="H36" s="8"/>
      <c r="I36" s="85"/>
    </row>
    <row r="37" spans="1:9" ht="57.75" customHeight="1">
      <c r="A37" s="411" t="s">
        <v>19</v>
      </c>
      <c r="B37" s="62" t="s">
        <v>36</v>
      </c>
      <c r="C37" s="21"/>
      <c r="D37" s="14" t="s">
        <v>22</v>
      </c>
      <c r="E37" s="21" t="s">
        <v>37</v>
      </c>
      <c r="F37" s="14" t="s">
        <v>22</v>
      </c>
      <c r="G37" s="21" t="s">
        <v>70</v>
      </c>
      <c r="H37" s="14"/>
      <c r="I37" s="85"/>
    </row>
    <row r="38" spans="1:9" ht="40.5" customHeight="1">
      <c r="A38" s="412"/>
      <c r="B38" s="61" t="s">
        <v>3</v>
      </c>
      <c r="C38" s="57"/>
      <c r="D38" s="8"/>
      <c r="E38" s="57" t="s">
        <v>10</v>
      </c>
      <c r="F38" s="8"/>
      <c r="G38" s="57" t="s">
        <v>70</v>
      </c>
      <c r="H38" s="8"/>
      <c r="I38" s="85"/>
    </row>
    <row r="39" spans="1:9" ht="48" customHeight="1">
      <c r="A39" s="412"/>
      <c r="B39" s="61" t="s">
        <v>6</v>
      </c>
      <c r="C39" s="57"/>
      <c r="D39" s="8"/>
      <c r="E39" s="57"/>
      <c r="F39" s="8"/>
      <c r="G39" s="57" t="s">
        <v>70</v>
      </c>
      <c r="H39" s="8"/>
      <c r="I39" s="85"/>
    </row>
    <row r="40" spans="1:9" ht="51.75" customHeight="1" thickBot="1">
      <c r="A40" s="412"/>
      <c r="B40" s="47" t="s">
        <v>5</v>
      </c>
      <c r="C40" s="57"/>
      <c r="D40" s="8"/>
      <c r="E40" s="57"/>
      <c r="F40" s="8"/>
      <c r="G40" s="57" t="s">
        <v>70</v>
      </c>
      <c r="H40" s="8"/>
      <c r="I40" s="85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 t="s">
        <v>33</v>
      </c>
      <c r="H41" s="240" t="s">
        <v>272</v>
      </c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63" spans="2:2">
      <c r="B63" s="4" t="s">
        <v>200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3">
    <mergeCell ref="I21:I24"/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6:H7 G21:G41 G2:H2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$B$60:$B$63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B10" workbookViewId="0">
      <selection activeCell="G4" sqref="G4:H4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3.5703125" style="4" customWidth="1"/>
    <col min="9" max="9" width="57.14062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301</v>
      </c>
      <c r="H1" s="457"/>
      <c r="I1" s="53" t="s">
        <v>103</v>
      </c>
      <c r="M1" s="2"/>
      <c r="R1" s="1"/>
      <c r="S1" s="1"/>
      <c r="T1" s="1"/>
    </row>
    <row r="2" spans="1:23" ht="30" customHeight="1" thickBot="1">
      <c r="A2" s="452"/>
      <c r="B2" s="52" t="s">
        <v>102</v>
      </c>
      <c r="C2" s="250"/>
      <c r="D2" s="251"/>
      <c r="E2" s="250"/>
      <c r="F2" s="251"/>
      <c r="G2" s="458" t="s">
        <v>33</v>
      </c>
      <c r="H2" s="459"/>
      <c r="I2" s="215" t="s">
        <v>309</v>
      </c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2" t="s">
        <v>298</v>
      </c>
      <c r="H3" s="463"/>
      <c r="I3" s="85"/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42" t="s">
        <v>299</v>
      </c>
      <c r="H4" s="443"/>
      <c r="I4" s="85"/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5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249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75" t="s">
        <v>72</v>
      </c>
      <c r="H8" s="476"/>
      <c r="I8" s="85" t="s">
        <v>327</v>
      </c>
    </row>
    <row r="9" spans="1:23" ht="16.5" customHeight="1">
      <c r="A9" s="409"/>
      <c r="B9" s="249"/>
      <c r="C9" s="12"/>
      <c r="D9" s="12"/>
      <c r="E9" s="13"/>
      <c r="F9" s="12"/>
      <c r="G9" s="477"/>
      <c r="H9" s="478"/>
      <c r="I9" s="269"/>
    </row>
    <row r="10" spans="1:23" ht="15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39" t="s">
        <v>300</v>
      </c>
      <c r="I10" s="85" t="s">
        <v>333</v>
      </c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271" t="s">
        <v>331</v>
      </c>
      <c r="I11" s="86"/>
    </row>
    <row r="12" spans="1:23" ht="21" customHeight="1">
      <c r="A12" s="420" t="s">
        <v>1</v>
      </c>
      <c r="B12" s="248" t="s">
        <v>100</v>
      </c>
      <c r="C12" s="17" t="s">
        <v>45</v>
      </c>
      <c r="D12" s="255" t="s">
        <v>27</v>
      </c>
      <c r="E12" s="17" t="s">
        <v>26</v>
      </c>
      <c r="F12" s="36" t="s">
        <v>42</v>
      </c>
      <c r="G12" s="429" t="s">
        <v>79</v>
      </c>
      <c r="H12" s="430"/>
      <c r="I12" s="85" t="s">
        <v>328</v>
      </c>
    </row>
    <row r="13" spans="1:23" ht="17.25" customHeight="1">
      <c r="A13" s="427"/>
      <c r="B13" s="433" t="s">
        <v>101</v>
      </c>
      <c r="C13" s="10" t="s">
        <v>12</v>
      </c>
      <c r="D13" s="247" t="s">
        <v>50</v>
      </c>
      <c r="E13" s="10" t="s">
        <v>12</v>
      </c>
      <c r="F13" s="34" t="s">
        <v>43</v>
      </c>
      <c r="G13" s="431"/>
      <c r="H13" s="432"/>
      <c r="I13" s="85"/>
    </row>
    <row r="14" spans="1:23" ht="18" customHeight="1">
      <c r="A14" s="427"/>
      <c r="B14" s="434"/>
      <c r="C14" s="8" t="s">
        <v>11</v>
      </c>
      <c r="D14" s="254"/>
      <c r="E14" s="8" t="s">
        <v>11</v>
      </c>
      <c r="F14" s="35" t="s">
        <v>48</v>
      </c>
      <c r="G14" s="423"/>
      <c r="H14" s="424"/>
      <c r="I14" s="85"/>
    </row>
    <row r="15" spans="1:23" ht="20.25" customHeight="1">
      <c r="A15" s="427"/>
      <c r="B15" s="434"/>
      <c r="C15" s="8" t="s">
        <v>28</v>
      </c>
      <c r="D15" s="244"/>
      <c r="E15" s="8" t="s">
        <v>28</v>
      </c>
      <c r="F15" s="37"/>
      <c r="G15" s="444"/>
      <c r="H15" s="445"/>
      <c r="I15" s="85"/>
    </row>
    <row r="16" spans="1:23" ht="20.25" customHeight="1" thickBot="1">
      <c r="A16" s="428"/>
      <c r="B16" s="435"/>
      <c r="C16" s="5" t="s">
        <v>29</v>
      </c>
      <c r="D16" s="252"/>
      <c r="E16" s="5" t="s">
        <v>29</v>
      </c>
      <c r="F16" s="38"/>
      <c r="G16" s="464"/>
      <c r="H16" s="465"/>
      <c r="I16" s="85"/>
    </row>
    <row r="17" spans="1:9" ht="48.75" customHeight="1">
      <c r="A17" s="413" t="s">
        <v>18</v>
      </c>
      <c r="B17" s="248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14" t="s">
        <v>373</v>
      </c>
      <c r="H17" s="415"/>
      <c r="I17" s="85"/>
    </row>
    <row r="18" spans="1:9" ht="39.75" customHeight="1">
      <c r="A18" s="409"/>
      <c r="B18" s="249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416" t="s">
        <v>336</v>
      </c>
      <c r="H18" s="417"/>
      <c r="I18" s="85"/>
    </row>
    <row r="19" spans="1:9" ht="38.25" customHeight="1">
      <c r="A19" s="409"/>
      <c r="B19" s="249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416"/>
      <c r="H19" s="417"/>
      <c r="I19" s="85"/>
    </row>
    <row r="20" spans="1:9" ht="34.5" customHeight="1" thickBot="1">
      <c r="A20" s="410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418"/>
      <c r="H20" s="419"/>
      <c r="I20" s="85"/>
    </row>
    <row r="21" spans="1:9" ht="42.75" customHeight="1">
      <c r="A21" s="420" t="s">
        <v>2</v>
      </c>
      <c r="B21" s="248" t="s">
        <v>82</v>
      </c>
      <c r="C21" s="242" t="s">
        <v>64</v>
      </c>
      <c r="D21" s="7" t="s">
        <v>65</v>
      </c>
      <c r="E21" s="242"/>
      <c r="F21" s="7"/>
      <c r="G21" s="243" t="s">
        <v>33</v>
      </c>
      <c r="H21" s="7">
        <v>2</v>
      </c>
      <c r="I21" s="86" t="s">
        <v>308</v>
      </c>
    </row>
    <row r="22" spans="1:9" ht="44.25" customHeight="1">
      <c r="A22" s="421"/>
      <c r="B22" s="249" t="s">
        <v>86</v>
      </c>
      <c r="C22" s="243" t="s">
        <v>33</v>
      </c>
      <c r="D22" s="8" t="s">
        <v>62</v>
      </c>
      <c r="E22" s="243"/>
      <c r="F22" s="8"/>
      <c r="G22" s="243" t="s">
        <v>33</v>
      </c>
      <c r="H22" s="8">
        <v>1</v>
      </c>
      <c r="I22" s="86" t="s">
        <v>307</v>
      </c>
    </row>
    <row r="23" spans="1:9" ht="40.5" customHeight="1">
      <c r="A23" s="421"/>
      <c r="B23" s="249" t="s">
        <v>83</v>
      </c>
      <c r="C23" s="243"/>
      <c r="D23" s="8"/>
      <c r="E23" s="243" t="s">
        <v>33</v>
      </c>
      <c r="F23" s="8" t="s">
        <v>57</v>
      </c>
      <c r="G23" s="253" t="s">
        <v>70</v>
      </c>
      <c r="H23" s="30"/>
      <c r="I23" s="85"/>
    </row>
    <row r="24" spans="1:9" ht="36.75" customHeight="1">
      <c r="A24" s="421"/>
      <c r="B24" s="249" t="s">
        <v>4</v>
      </c>
      <c r="C24" s="243"/>
      <c r="D24" s="8"/>
      <c r="E24" s="243" t="s">
        <v>33</v>
      </c>
      <c r="F24" s="8" t="s">
        <v>58</v>
      </c>
      <c r="G24" s="243" t="s">
        <v>70</v>
      </c>
      <c r="H24" s="8"/>
      <c r="I24" s="86"/>
    </row>
    <row r="25" spans="1:9" ht="34.5" customHeight="1">
      <c r="A25" s="421"/>
      <c r="B25" s="249" t="s">
        <v>84</v>
      </c>
      <c r="C25" s="243"/>
      <c r="D25" s="8"/>
      <c r="E25" s="243" t="s">
        <v>33</v>
      </c>
      <c r="F25" s="8" t="s">
        <v>58</v>
      </c>
      <c r="G25" s="243" t="s">
        <v>70</v>
      </c>
      <c r="H25" s="8"/>
      <c r="I25" s="86"/>
    </row>
    <row r="26" spans="1:9" ht="34.5" customHeight="1">
      <c r="A26" s="421"/>
      <c r="B26" s="249" t="s">
        <v>85</v>
      </c>
      <c r="C26" s="246"/>
      <c r="D26" s="10"/>
      <c r="E26" s="246"/>
      <c r="F26" s="10"/>
      <c r="G26" s="246"/>
      <c r="H26" s="10"/>
      <c r="I26" s="86"/>
    </row>
    <row r="27" spans="1:9" ht="34.5" customHeight="1">
      <c r="A27" s="421"/>
      <c r="B27" s="249" t="s">
        <v>87</v>
      </c>
      <c r="C27" s="246"/>
      <c r="D27" s="10"/>
      <c r="E27" s="246"/>
      <c r="F27" s="10"/>
      <c r="G27" s="246" t="s">
        <v>70</v>
      </c>
      <c r="H27" s="10"/>
      <c r="I27" s="86"/>
    </row>
    <row r="28" spans="1:9" ht="34.5" customHeight="1">
      <c r="A28" s="421"/>
      <c r="B28" s="249" t="s">
        <v>88</v>
      </c>
      <c r="C28" s="246"/>
      <c r="D28" s="10"/>
      <c r="E28" s="246"/>
      <c r="F28" s="10"/>
      <c r="G28" s="246" t="s">
        <v>33</v>
      </c>
      <c r="H28" s="10" t="s">
        <v>321</v>
      </c>
      <c r="I28" s="86" t="s">
        <v>322</v>
      </c>
    </row>
    <row r="29" spans="1:9" ht="34.5" customHeight="1">
      <c r="A29" s="421"/>
      <c r="B29" s="249" t="s">
        <v>91</v>
      </c>
      <c r="C29" s="246"/>
      <c r="D29" s="10"/>
      <c r="E29" s="246"/>
      <c r="F29" s="10"/>
      <c r="G29" s="246"/>
      <c r="H29" s="10"/>
      <c r="I29" s="88"/>
    </row>
    <row r="30" spans="1:9" ht="36" customHeight="1" thickBot="1">
      <c r="A30" s="422"/>
      <c r="B30" s="50" t="s">
        <v>89</v>
      </c>
      <c r="C30" s="245"/>
      <c r="D30" s="9"/>
      <c r="E30" s="245" t="s">
        <v>68</v>
      </c>
      <c r="F30" s="9"/>
      <c r="G30" s="243" t="s">
        <v>70</v>
      </c>
      <c r="H30" s="9"/>
      <c r="I30" s="85"/>
    </row>
    <row r="31" spans="1:9" ht="26.25" customHeight="1">
      <c r="A31" s="408" t="s">
        <v>90</v>
      </c>
      <c r="B31" s="248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/>
      <c r="H31" s="31"/>
      <c r="I31" s="86"/>
    </row>
    <row r="32" spans="1:9" ht="31.5" customHeight="1">
      <c r="A32" s="409"/>
      <c r="B32" s="249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409"/>
      <c r="B33" s="249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409"/>
      <c r="B34" s="249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409"/>
      <c r="B35" s="249" t="s">
        <v>5</v>
      </c>
      <c r="C35" s="8"/>
      <c r="D35" s="8"/>
      <c r="E35" s="8" t="s">
        <v>41</v>
      </c>
      <c r="F35" s="8" t="s">
        <v>59</v>
      </c>
      <c r="G35" s="8"/>
      <c r="H35" s="8"/>
      <c r="I35" s="86"/>
    </row>
    <row r="36" spans="1:9" ht="54" customHeight="1" thickBot="1">
      <c r="A36" s="410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6"/>
    </row>
    <row r="37" spans="1:9" ht="57.75" customHeight="1">
      <c r="A37" s="411" t="s">
        <v>19</v>
      </c>
      <c r="B37" s="248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412"/>
      <c r="B38" s="249" t="s">
        <v>3</v>
      </c>
      <c r="C38" s="243"/>
      <c r="D38" s="8"/>
      <c r="E38" s="243" t="s">
        <v>10</v>
      </c>
      <c r="F38" s="8"/>
      <c r="G38" s="243"/>
      <c r="H38" s="8"/>
      <c r="I38" s="85"/>
    </row>
    <row r="39" spans="1:9" ht="48" customHeight="1">
      <c r="A39" s="412"/>
      <c r="B39" s="249" t="s">
        <v>6</v>
      </c>
      <c r="C39" s="243"/>
      <c r="D39" s="8"/>
      <c r="E39" s="243"/>
      <c r="F39" s="8"/>
      <c r="G39" s="243"/>
      <c r="H39" s="8"/>
      <c r="I39" s="85"/>
    </row>
    <row r="40" spans="1:9" ht="51.75" customHeight="1" thickBot="1">
      <c r="A40" s="412"/>
      <c r="B40" s="47" t="s">
        <v>5</v>
      </c>
      <c r="C40" s="243"/>
      <c r="D40" s="8"/>
      <c r="E40" s="243"/>
      <c r="F40" s="8"/>
      <c r="G40" s="243"/>
      <c r="H40" s="8"/>
      <c r="I40" s="86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1:A3"/>
    <mergeCell ref="C1:D1"/>
    <mergeCell ref="E1:F1"/>
    <mergeCell ref="G1:H1"/>
    <mergeCell ref="G2:H2"/>
    <mergeCell ref="C3:D3"/>
    <mergeCell ref="E3:F3"/>
    <mergeCell ref="G3:H3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31:A36"/>
    <mergeCell ref="A37:A40"/>
    <mergeCell ref="A17:A20"/>
    <mergeCell ref="G17:H17"/>
    <mergeCell ref="G18:H18"/>
    <mergeCell ref="G19:H19"/>
    <mergeCell ref="G20:H20"/>
    <mergeCell ref="A21:A30"/>
  </mergeCells>
  <dataValidations count="5">
    <dataValidation type="list" allowBlank="1" showInputMessage="1" showErrorMessage="1" sqref="G6:H7 G2:H2 G21:G41">
      <formula1>$B$45:$B$46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4:H16">
      <formula1>$B$60:$B$62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opLeftCell="B1" workbookViewId="0">
      <selection activeCell="G17" sqref="G17:H17"/>
    </sheetView>
  </sheetViews>
  <sheetFormatPr defaultRowHeight="12.75"/>
  <cols>
    <col min="1" max="1" width="9.140625" style="4"/>
    <col min="2" max="2" width="45" style="4" customWidth="1"/>
    <col min="3" max="3" width="45.42578125" style="4" hidden="1" customWidth="1"/>
    <col min="4" max="4" width="51.85546875" style="4" hidden="1" customWidth="1"/>
    <col min="5" max="5" width="46" style="4" hidden="1" customWidth="1"/>
    <col min="6" max="6" width="51.85546875" style="4" hidden="1" customWidth="1"/>
    <col min="7" max="7" width="41.7109375" style="4" customWidth="1"/>
    <col min="8" max="8" width="40" style="4" customWidth="1"/>
    <col min="9" max="9" width="60.85546875" style="4" customWidth="1"/>
    <col min="10" max="10" width="11.7109375" style="4" customWidth="1"/>
    <col min="11" max="13" width="9.140625" style="4"/>
    <col min="14" max="14" width="15.7109375" style="4" customWidth="1"/>
    <col min="15" max="15" width="16.42578125" style="4" customWidth="1"/>
    <col min="16" max="16" width="16.85546875" style="4" customWidth="1"/>
    <col min="17" max="17" width="15.42578125" style="4" customWidth="1"/>
    <col min="18" max="18" width="9.140625" style="4"/>
    <col min="19" max="19" width="13.85546875" style="4" customWidth="1"/>
    <col min="20" max="20" width="16.42578125" style="4" customWidth="1"/>
    <col min="21" max="21" width="9.140625" style="4"/>
    <col min="22" max="22" width="18.85546875" style="4" customWidth="1"/>
    <col min="23" max="23" width="16.42578125" style="4" customWidth="1"/>
    <col min="24" max="24" width="14.42578125" style="4" customWidth="1"/>
    <col min="25" max="25" width="9.140625" style="4"/>
    <col min="26" max="26" width="13" style="4" customWidth="1"/>
    <col min="27" max="28" width="9.140625" style="4"/>
    <col min="29" max="29" width="18" style="4" customWidth="1"/>
    <col min="30" max="30" width="11" style="4" customWidth="1"/>
    <col min="31" max="31" width="24.5703125" style="4" customWidth="1"/>
    <col min="32" max="32" width="26.85546875" style="4" customWidth="1"/>
    <col min="33" max="16384" width="9.140625" style="4"/>
  </cols>
  <sheetData>
    <row r="1" spans="1:23" ht="28.5" customHeight="1" thickBot="1">
      <c r="A1" s="451" t="s">
        <v>13</v>
      </c>
      <c r="B1" s="53" t="s">
        <v>69</v>
      </c>
      <c r="C1" s="454" t="s">
        <v>61</v>
      </c>
      <c r="D1" s="455"/>
      <c r="E1" s="454" t="s">
        <v>66</v>
      </c>
      <c r="F1" s="455"/>
      <c r="G1" s="456" t="s">
        <v>237</v>
      </c>
      <c r="H1" s="457"/>
      <c r="I1" s="53" t="s">
        <v>103</v>
      </c>
      <c r="M1" s="2"/>
      <c r="R1" s="1"/>
      <c r="S1" s="1"/>
      <c r="T1" s="1"/>
    </row>
    <row r="2" spans="1:23" ht="30" customHeight="1" thickBot="1">
      <c r="A2" s="452"/>
      <c r="B2" s="52" t="s">
        <v>102</v>
      </c>
      <c r="C2" s="63"/>
      <c r="D2" s="64"/>
      <c r="E2" s="63"/>
      <c r="F2" s="64"/>
      <c r="G2" s="458" t="s">
        <v>33</v>
      </c>
      <c r="H2" s="459"/>
      <c r="I2" s="84"/>
      <c r="M2" s="2"/>
      <c r="R2" s="1"/>
      <c r="S2" s="1"/>
      <c r="T2" s="1"/>
    </row>
    <row r="3" spans="1:23" ht="30" customHeight="1" thickBot="1">
      <c r="A3" s="453"/>
      <c r="B3" s="50" t="s">
        <v>95</v>
      </c>
      <c r="C3" s="460" t="s">
        <v>49</v>
      </c>
      <c r="D3" s="461"/>
      <c r="E3" s="460" t="s">
        <v>8</v>
      </c>
      <c r="F3" s="461"/>
      <c r="G3" s="462" t="s">
        <v>107</v>
      </c>
      <c r="H3" s="463"/>
      <c r="I3" s="85"/>
      <c r="M3" s="2"/>
      <c r="R3" s="1"/>
      <c r="S3" s="1"/>
      <c r="T3" s="1"/>
    </row>
    <row r="4" spans="1:23" ht="26.25" customHeight="1">
      <c r="A4" s="408" t="s">
        <v>0</v>
      </c>
      <c r="B4" s="441" t="s">
        <v>96</v>
      </c>
      <c r="C4" s="442" t="s">
        <v>47</v>
      </c>
      <c r="D4" s="443"/>
      <c r="E4" s="442" t="s">
        <v>9</v>
      </c>
      <c r="F4" s="443"/>
      <c r="G4" s="480" t="s">
        <v>351</v>
      </c>
      <c r="H4" s="481"/>
      <c r="I4" s="85"/>
      <c r="M4" s="2"/>
      <c r="N4" s="3"/>
      <c r="R4" s="1"/>
      <c r="S4" s="1"/>
      <c r="T4" s="1"/>
    </row>
    <row r="5" spans="1:23" ht="33.75" customHeight="1">
      <c r="A5" s="409"/>
      <c r="B5" s="434"/>
      <c r="C5" s="444"/>
      <c r="D5" s="445"/>
      <c r="E5" s="444" t="s">
        <v>53</v>
      </c>
      <c r="F5" s="445"/>
      <c r="G5" s="444"/>
      <c r="H5" s="445"/>
      <c r="I5" s="85"/>
      <c r="M5" s="2"/>
      <c r="N5" s="3"/>
      <c r="R5" s="1"/>
      <c r="S5" s="1"/>
      <c r="T5" s="1"/>
    </row>
    <row r="6" spans="1:23" ht="15">
      <c r="A6" s="409"/>
      <c r="B6" s="446" t="s">
        <v>97</v>
      </c>
      <c r="C6" s="11" t="s">
        <v>21</v>
      </c>
      <c r="D6" s="11" t="s">
        <v>22</v>
      </c>
      <c r="E6" s="11" t="s">
        <v>21</v>
      </c>
      <c r="F6" s="11" t="s">
        <v>56</v>
      </c>
      <c r="G6" s="447"/>
      <c r="H6" s="448"/>
      <c r="I6" s="85"/>
      <c r="S6" s="1"/>
      <c r="T6" s="1"/>
      <c r="W6" s="3"/>
    </row>
    <row r="7" spans="1:23">
      <c r="A7" s="409"/>
      <c r="B7" s="446"/>
      <c r="C7" s="12"/>
      <c r="D7" s="12"/>
      <c r="E7" s="12"/>
      <c r="F7" s="12"/>
      <c r="G7" s="449"/>
      <c r="H7" s="450"/>
      <c r="I7" s="85"/>
    </row>
    <row r="8" spans="1:23" ht="26.25" customHeight="1">
      <c r="A8" s="409"/>
      <c r="B8" s="61" t="s">
        <v>98</v>
      </c>
      <c r="C8" s="11" t="s">
        <v>23</v>
      </c>
      <c r="D8" s="11" t="s">
        <v>24</v>
      </c>
      <c r="E8" s="11" t="s">
        <v>52</v>
      </c>
      <c r="F8" s="11" t="s">
        <v>24</v>
      </c>
      <c r="G8" s="475" t="s">
        <v>72</v>
      </c>
      <c r="H8" s="476"/>
      <c r="I8" s="85"/>
    </row>
    <row r="9" spans="1:23" ht="16.5" customHeight="1">
      <c r="A9" s="409"/>
      <c r="B9" s="61"/>
      <c r="C9" s="12"/>
      <c r="D9" s="12"/>
      <c r="E9" s="13"/>
      <c r="F9" s="12"/>
      <c r="G9" s="477"/>
      <c r="H9" s="478"/>
      <c r="I9" s="85"/>
    </row>
    <row r="10" spans="1:23" ht="33" customHeight="1">
      <c r="A10" s="409"/>
      <c r="B10" s="446" t="s">
        <v>99</v>
      </c>
      <c r="C10" s="10" t="s">
        <v>38</v>
      </c>
      <c r="D10" s="10" t="s">
        <v>25</v>
      </c>
      <c r="E10" s="10" t="s">
        <v>30</v>
      </c>
      <c r="F10" s="10" t="s">
        <v>25</v>
      </c>
      <c r="G10" s="44" t="s">
        <v>73</v>
      </c>
      <c r="H10" s="101" t="s">
        <v>297</v>
      </c>
      <c r="I10" s="272" t="s">
        <v>338</v>
      </c>
    </row>
    <row r="11" spans="1:23" ht="27" customHeight="1" thickBot="1">
      <c r="A11" s="410"/>
      <c r="B11" s="435"/>
      <c r="C11" s="5"/>
      <c r="D11" s="24"/>
      <c r="E11" s="26" t="s">
        <v>54</v>
      </c>
      <c r="F11" s="27" t="s">
        <v>55</v>
      </c>
      <c r="G11" s="45"/>
      <c r="H11" s="40" t="s">
        <v>332</v>
      </c>
      <c r="I11" s="86" t="s">
        <v>337</v>
      </c>
    </row>
    <row r="12" spans="1:23" ht="21" customHeight="1">
      <c r="A12" s="420" t="s">
        <v>1</v>
      </c>
      <c r="B12" s="62" t="s">
        <v>100</v>
      </c>
      <c r="C12" s="17" t="s">
        <v>45</v>
      </c>
      <c r="D12" s="22" t="s">
        <v>27</v>
      </c>
      <c r="E12" s="17" t="s">
        <v>26</v>
      </c>
      <c r="F12" s="36" t="s">
        <v>42</v>
      </c>
      <c r="G12" s="429" t="s">
        <v>78</v>
      </c>
      <c r="H12" s="430"/>
      <c r="I12" s="85" t="s">
        <v>296</v>
      </c>
    </row>
    <row r="13" spans="1:23" ht="17.25" customHeight="1">
      <c r="A13" s="427"/>
      <c r="B13" s="433" t="s">
        <v>101</v>
      </c>
      <c r="C13" s="10" t="s">
        <v>12</v>
      </c>
      <c r="D13" s="55" t="s">
        <v>50</v>
      </c>
      <c r="E13" s="10" t="s">
        <v>12</v>
      </c>
      <c r="F13" s="34" t="s">
        <v>43</v>
      </c>
      <c r="G13" s="431"/>
      <c r="H13" s="432"/>
      <c r="I13" s="86" t="s">
        <v>319</v>
      </c>
    </row>
    <row r="14" spans="1:23" ht="18" customHeight="1">
      <c r="A14" s="427"/>
      <c r="B14" s="434"/>
      <c r="C14" s="8" t="s">
        <v>11</v>
      </c>
      <c r="D14" s="23"/>
      <c r="E14" s="8" t="s">
        <v>11</v>
      </c>
      <c r="F14" s="35" t="s">
        <v>48</v>
      </c>
      <c r="G14" s="423"/>
      <c r="H14" s="424"/>
      <c r="I14" s="85"/>
    </row>
    <row r="15" spans="1:23" ht="20.25" customHeight="1">
      <c r="A15" s="427"/>
      <c r="B15" s="434"/>
      <c r="C15" s="8" t="s">
        <v>28</v>
      </c>
      <c r="D15" s="58"/>
      <c r="E15" s="8" t="s">
        <v>28</v>
      </c>
      <c r="F15" s="37"/>
      <c r="G15" s="444"/>
      <c r="H15" s="445"/>
      <c r="I15" s="85"/>
    </row>
    <row r="16" spans="1:23" ht="20.25" customHeight="1" thickBot="1">
      <c r="A16" s="428"/>
      <c r="B16" s="435"/>
      <c r="C16" s="5" t="s">
        <v>29</v>
      </c>
      <c r="D16" s="60"/>
      <c r="E16" s="5" t="s">
        <v>29</v>
      </c>
      <c r="F16" s="38"/>
      <c r="G16" s="464"/>
      <c r="H16" s="465"/>
      <c r="I16" s="85"/>
    </row>
    <row r="17" spans="1:9" ht="48.75" customHeight="1">
      <c r="A17" s="413" t="s">
        <v>18</v>
      </c>
      <c r="B17" s="62" t="s">
        <v>14</v>
      </c>
      <c r="C17" s="7" t="s">
        <v>33</v>
      </c>
      <c r="D17" s="7" t="s">
        <v>32</v>
      </c>
      <c r="E17" s="7" t="s">
        <v>31</v>
      </c>
      <c r="F17" s="7" t="s">
        <v>32</v>
      </c>
      <c r="G17" s="414" t="s">
        <v>353</v>
      </c>
      <c r="H17" s="415"/>
      <c r="I17" s="85" t="s">
        <v>354</v>
      </c>
    </row>
    <row r="18" spans="1:9" ht="39.75" customHeight="1">
      <c r="A18" s="409"/>
      <c r="B18" s="61" t="s">
        <v>15</v>
      </c>
      <c r="C18" s="8" t="s">
        <v>31</v>
      </c>
      <c r="D18" s="8" t="s">
        <v>32</v>
      </c>
      <c r="E18" s="8" t="s">
        <v>33</v>
      </c>
      <c r="F18" s="8" t="s">
        <v>60</v>
      </c>
      <c r="G18" s="416">
        <v>200</v>
      </c>
      <c r="H18" s="417"/>
      <c r="I18" s="85" t="s">
        <v>354</v>
      </c>
    </row>
    <row r="19" spans="1:9" ht="38.25" customHeight="1">
      <c r="A19" s="409"/>
      <c r="B19" s="61" t="s">
        <v>16</v>
      </c>
      <c r="C19" s="8" t="s">
        <v>31</v>
      </c>
      <c r="D19" s="8" t="s">
        <v>46</v>
      </c>
      <c r="E19" s="8" t="s">
        <v>31</v>
      </c>
      <c r="F19" s="8" t="s">
        <v>46</v>
      </c>
      <c r="G19" s="416">
        <v>200</v>
      </c>
      <c r="H19" s="417"/>
      <c r="I19" s="85" t="s">
        <v>354</v>
      </c>
    </row>
    <row r="20" spans="1:9" ht="34.5" customHeight="1" thickBot="1">
      <c r="A20" s="410"/>
      <c r="B20" s="50" t="s">
        <v>17</v>
      </c>
      <c r="C20" s="8" t="s">
        <v>31</v>
      </c>
      <c r="D20" s="8" t="s">
        <v>32</v>
      </c>
      <c r="E20" s="9" t="s">
        <v>33</v>
      </c>
      <c r="F20" s="8" t="s">
        <v>67</v>
      </c>
      <c r="G20" s="482">
        <v>100</v>
      </c>
      <c r="H20" s="483"/>
      <c r="I20" s="85" t="s">
        <v>354</v>
      </c>
    </row>
    <row r="21" spans="1:9" ht="42.75" customHeight="1">
      <c r="A21" s="420" t="s">
        <v>2</v>
      </c>
      <c r="B21" s="62" t="s">
        <v>82</v>
      </c>
      <c r="C21" s="56" t="s">
        <v>64</v>
      </c>
      <c r="D21" s="7" t="s">
        <v>65</v>
      </c>
      <c r="E21" s="56"/>
      <c r="F21" s="7"/>
      <c r="G21" s="57" t="s">
        <v>33</v>
      </c>
      <c r="H21" s="7" t="s">
        <v>295</v>
      </c>
      <c r="I21" s="86"/>
    </row>
    <row r="22" spans="1:9" ht="44.25" customHeight="1">
      <c r="A22" s="421"/>
      <c r="B22" s="61" t="s">
        <v>86</v>
      </c>
      <c r="C22" s="57" t="s">
        <v>33</v>
      </c>
      <c r="D22" s="8" t="s">
        <v>62</v>
      </c>
      <c r="E22" s="57"/>
      <c r="F22" s="8"/>
      <c r="G22" s="57" t="s">
        <v>33</v>
      </c>
      <c r="H22" s="8">
        <v>1</v>
      </c>
      <c r="I22" s="85"/>
    </row>
    <row r="23" spans="1:9" ht="40.5" customHeight="1">
      <c r="A23" s="421"/>
      <c r="B23" s="61" t="s">
        <v>83</v>
      </c>
      <c r="C23" s="57"/>
      <c r="D23" s="8"/>
      <c r="E23" s="57" t="s">
        <v>33</v>
      </c>
      <c r="F23" s="8" t="s">
        <v>57</v>
      </c>
      <c r="G23" s="29" t="s">
        <v>33</v>
      </c>
      <c r="H23" s="30">
        <v>1</v>
      </c>
      <c r="I23" s="85"/>
    </row>
    <row r="24" spans="1:9" ht="36.75" customHeight="1">
      <c r="A24" s="421"/>
      <c r="B24" s="61" t="s">
        <v>4</v>
      </c>
      <c r="C24" s="57"/>
      <c r="D24" s="8"/>
      <c r="E24" s="57" t="s">
        <v>33</v>
      </c>
      <c r="F24" s="8" t="s">
        <v>58</v>
      </c>
      <c r="G24" s="57" t="s">
        <v>33</v>
      </c>
      <c r="H24" s="8">
        <v>1</v>
      </c>
      <c r="I24" s="86"/>
    </row>
    <row r="25" spans="1:9" ht="34.5" customHeight="1">
      <c r="A25" s="421"/>
      <c r="B25" s="61" t="s">
        <v>84</v>
      </c>
      <c r="C25" s="57"/>
      <c r="D25" s="8"/>
      <c r="E25" s="57" t="s">
        <v>33</v>
      </c>
      <c r="F25" s="8" t="s">
        <v>58</v>
      </c>
      <c r="G25" s="57" t="s">
        <v>33</v>
      </c>
      <c r="H25" s="8">
        <v>1</v>
      </c>
      <c r="I25" s="86"/>
    </row>
    <row r="26" spans="1:9" ht="34.5" customHeight="1">
      <c r="A26" s="421"/>
      <c r="B26" s="61" t="s">
        <v>85</v>
      </c>
      <c r="C26" s="54"/>
      <c r="D26" s="10"/>
      <c r="E26" s="54"/>
      <c r="F26" s="10"/>
      <c r="G26" s="54"/>
      <c r="H26" s="10"/>
      <c r="I26" s="86"/>
    </row>
    <row r="27" spans="1:9" ht="34.5" customHeight="1">
      <c r="A27" s="421"/>
      <c r="B27" s="61" t="s">
        <v>87</v>
      </c>
      <c r="C27" s="54"/>
      <c r="D27" s="10"/>
      <c r="E27" s="54"/>
      <c r="F27" s="10"/>
      <c r="G27" s="54" t="s">
        <v>33</v>
      </c>
      <c r="H27" s="10"/>
      <c r="I27" s="86"/>
    </row>
    <row r="28" spans="1:9" ht="34.5" customHeight="1">
      <c r="A28" s="421"/>
      <c r="B28" s="61" t="s">
        <v>88</v>
      </c>
      <c r="C28" s="54"/>
      <c r="D28" s="10"/>
      <c r="E28" s="54"/>
      <c r="F28" s="10"/>
      <c r="G28" s="54" t="s">
        <v>33</v>
      </c>
      <c r="H28" s="10"/>
      <c r="I28" s="85"/>
    </row>
    <row r="29" spans="1:9" ht="34.5" customHeight="1">
      <c r="A29" s="421"/>
      <c r="B29" s="61" t="s">
        <v>91</v>
      </c>
      <c r="C29" s="54"/>
      <c r="D29" s="10"/>
      <c r="E29" s="54"/>
      <c r="F29" s="10"/>
      <c r="G29" s="54" t="s">
        <v>33</v>
      </c>
      <c r="H29" s="10" t="s">
        <v>355</v>
      </c>
      <c r="I29" s="88"/>
    </row>
    <row r="30" spans="1:9" ht="36" customHeight="1" thickBot="1">
      <c r="A30" s="422"/>
      <c r="B30" s="50" t="s">
        <v>89</v>
      </c>
      <c r="C30" s="59"/>
      <c r="D30" s="9"/>
      <c r="E30" s="59" t="s">
        <v>68</v>
      </c>
      <c r="F30" s="9"/>
      <c r="G30" s="57" t="s">
        <v>33</v>
      </c>
      <c r="H30" s="9">
        <v>3</v>
      </c>
      <c r="I30" s="85"/>
    </row>
    <row r="31" spans="1:9" ht="30" customHeight="1">
      <c r="A31" s="408" t="s">
        <v>90</v>
      </c>
      <c r="B31" s="62" t="s">
        <v>92</v>
      </c>
      <c r="C31" s="7" t="s">
        <v>39</v>
      </c>
      <c r="D31" s="7" t="s">
        <v>34</v>
      </c>
      <c r="E31" s="7" t="s">
        <v>35</v>
      </c>
      <c r="F31" s="7" t="s">
        <v>34</v>
      </c>
      <c r="G31" s="7" t="s">
        <v>70</v>
      </c>
      <c r="H31" s="31" t="s">
        <v>93</v>
      </c>
      <c r="I31" s="86"/>
    </row>
    <row r="32" spans="1:9" ht="31.5" customHeight="1">
      <c r="A32" s="409"/>
      <c r="B32" s="61" t="s">
        <v>93</v>
      </c>
      <c r="C32" s="8"/>
      <c r="D32" s="8" t="s">
        <v>51</v>
      </c>
      <c r="E32" s="8" t="s">
        <v>10</v>
      </c>
      <c r="F32" s="8" t="s">
        <v>44</v>
      </c>
      <c r="G32" s="8"/>
      <c r="H32" s="8"/>
      <c r="I32" s="85"/>
    </row>
    <row r="33" spans="1:9" ht="38.25" customHeight="1">
      <c r="A33" s="409"/>
      <c r="B33" s="61" t="s">
        <v>3</v>
      </c>
      <c r="C33" s="8"/>
      <c r="D33" s="8"/>
      <c r="E33" s="8"/>
      <c r="F33" s="8"/>
      <c r="G33" s="8"/>
      <c r="H33" s="8"/>
      <c r="I33" s="85"/>
    </row>
    <row r="34" spans="1:9" ht="43.5" customHeight="1">
      <c r="A34" s="409"/>
      <c r="B34" s="61" t="s">
        <v>6</v>
      </c>
      <c r="C34" s="8"/>
      <c r="D34" s="8"/>
      <c r="E34" s="8"/>
      <c r="F34" s="8"/>
      <c r="G34" s="8"/>
      <c r="H34" s="8"/>
      <c r="I34" s="85"/>
    </row>
    <row r="35" spans="1:9" ht="39.75" customHeight="1">
      <c r="A35" s="409"/>
      <c r="B35" s="61" t="s">
        <v>5</v>
      </c>
      <c r="C35" s="8"/>
      <c r="D35" s="8"/>
      <c r="E35" s="8" t="s">
        <v>41</v>
      </c>
      <c r="F35" s="8" t="s">
        <v>59</v>
      </c>
      <c r="G35" s="8"/>
      <c r="H35" s="8"/>
      <c r="I35" s="86"/>
    </row>
    <row r="36" spans="1:9" ht="54" customHeight="1" thickBot="1">
      <c r="A36" s="410"/>
      <c r="B36" s="50" t="s">
        <v>7</v>
      </c>
      <c r="C36" s="9" t="s">
        <v>33</v>
      </c>
      <c r="D36" s="9" t="s">
        <v>63</v>
      </c>
      <c r="E36" s="9" t="s">
        <v>40</v>
      </c>
      <c r="F36" s="9" t="s">
        <v>59</v>
      </c>
      <c r="G36" s="9"/>
      <c r="H36" s="8"/>
      <c r="I36" s="86"/>
    </row>
    <row r="37" spans="1:9" ht="57.75" customHeight="1">
      <c r="A37" s="411" t="s">
        <v>19</v>
      </c>
      <c r="B37" s="62" t="s">
        <v>36</v>
      </c>
      <c r="C37" s="21"/>
      <c r="D37" s="14" t="s">
        <v>22</v>
      </c>
      <c r="E37" s="21" t="s">
        <v>37</v>
      </c>
      <c r="F37" s="14" t="s">
        <v>22</v>
      </c>
      <c r="G37" s="21"/>
      <c r="H37" s="14"/>
      <c r="I37" s="85"/>
    </row>
    <row r="38" spans="1:9" ht="40.5" customHeight="1">
      <c r="A38" s="412"/>
      <c r="B38" s="61" t="s">
        <v>3</v>
      </c>
      <c r="C38" s="57"/>
      <c r="D38" s="8"/>
      <c r="E38" s="57" t="s">
        <v>10</v>
      </c>
      <c r="F38" s="8"/>
      <c r="G38" s="57"/>
      <c r="H38" s="8"/>
      <c r="I38" s="85"/>
    </row>
    <row r="39" spans="1:9" ht="48" customHeight="1">
      <c r="A39" s="412"/>
      <c r="B39" s="61" t="s">
        <v>6</v>
      </c>
      <c r="C39" s="57"/>
      <c r="D39" s="8"/>
      <c r="E39" s="57"/>
      <c r="F39" s="8"/>
      <c r="G39" s="57"/>
      <c r="H39" s="8"/>
      <c r="I39" s="85"/>
    </row>
    <row r="40" spans="1:9" ht="51.75" customHeight="1" thickBot="1">
      <c r="A40" s="412"/>
      <c r="B40" s="47" t="s">
        <v>5</v>
      </c>
      <c r="C40" s="57"/>
      <c r="D40" s="8"/>
      <c r="E40" s="57"/>
      <c r="F40" s="8"/>
      <c r="G40" s="57"/>
      <c r="H40" s="8"/>
      <c r="I40" s="86"/>
    </row>
    <row r="41" spans="1:9" ht="90" customHeight="1" thickBot="1">
      <c r="A41" s="46" t="s">
        <v>20</v>
      </c>
      <c r="B41" s="51" t="s">
        <v>94</v>
      </c>
      <c r="C41" s="41"/>
      <c r="D41" s="42"/>
      <c r="E41" s="41"/>
      <c r="F41" s="42"/>
      <c r="G41" s="43"/>
      <c r="H41" s="42"/>
      <c r="I41" s="87"/>
    </row>
    <row r="45" spans="1:9" ht="12.75" customHeight="1">
      <c r="B45" s="4" t="s">
        <v>33</v>
      </c>
    </row>
    <row r="46" spans="1:9" ht="13.5" customHeight="1">
      <c r="B46" s="4" t="s">
        <v>70</v>
      </c>
    </row>
    <row r="48" spans="1:9">
      <c r="B48" s="4" t="s">
        <v>71</v>
      </c>
    </row>
    <row r="49" spans="2:2">
      <c r="B49" s="4" t="s">
        <v>72</v>
      </c>
    </row>
    <row r="51" spans="2:2">
      <c r="B51" s="4" t="s">
        <v>73</v>
      </c>
    </row>
    <row r="53" spans="2:2">
      <c r="B53" s="4" t="s">
        <v>74</v>
      </c>
    </row>
    <row r="54" spans="2:2">
      <c r="B54" s="4" t="s">
        <v>75</v>
      </c>
    </row>
    <row r="55" spans="2:2">
      <c r="B55" s="4" t="s">
        <v>76</v>
      </c>
    </row>
    <row r="56" spans="2:2">
      <c r="B56" s="4" t="s">
        <v>77</v>
      </c>
    </row>
    <row r="57" spans="2:2">
      <c r="B57" s="4" t="s">
        <v>78</v>
      </c>
    </row>
    <row r="58" spans="2:2">
      <c r="B58" s="4" t="s">
        <v>79</v>
      </c>
    </row>
    <row r="60" spans="2:2">
      <c r="B60" s="4" t="s">
        <v>43</v>
      </c>
    </row>
    <row r="61" spans="2:2">
      <c r="B61" s="4" t="s">
        <v>80</v>
      </c>
    </row>
    <row r="62" spans="2:2">
      <c r="B62" s="4" t="s">
        <v>81</v>
      </c>
    </row>
    <row r="74" spans="6:6">
      <c r="F74" s="25"/>
    </row>
    <row r="75" spans="6:6">
      <c r="F75" s="25"/>
    </row>
    <row r="76" spans="6:6">
      <c r="F76" s="25"/>
    </row>
    <row r="77" spans="6:6">
      <c r="F77" s="25"/>
    </row>
    <row r="78" spans="6:6">
      <c r="F78" s="25"/>
    </row>
    <row r="79" spans="6:6">
      <c r="F79" s="25"/>
    </row>
    <row r="80" spans="6:6">
      <c r="F80" s="25"/>
    </row>
  </sheetData>
  <mergeCells count="32">
    <mergeCell ref="A31:A36"/>
    <mergeCell ref="A37:A40"/>
    <mergeCell ref="A17:A20"/>
    <mergeCell ref="G17:H17"/>
    <mergeCell ref="G18:H18"/>
    <mergeCell ref="G19:H19"/>
    <mergeCell ref="G20:H20"/>
    <mergeCell ref="A21:A30"/>
    <mergeCell ref="G8:H9"/>
    <mergeCell ref="B10:B11"/>
    <mergeCell ref="A12:A16"/>
    <mergeCell ref="G12:H13"/>
    <mergeCell ref="B13:B16"/>
    <mergeCell ref="G14:H16"/>
    <mergeCell ref="A4:A11"/>
    <mergeCell ref="B4:B5"/>
    <mergeCell ref="C4:D4"/>
    <mergeCell ref="E4:F4"/>
    <mergeCell ref="G4:H4"/>
    <mergeCell ref="C5:D5"/>
    <mergeCell ref="E5:F5"/>
    <mergeCell ref="G5:H5"/>
    <mergeCell ref="B6:B7"/>
    <mergeCell ref="G6:H7"/>
    <mergeCell ref="A1:A3"/>
    <mergeCell ref="C1:D1"/>
    <mergeCell ref="E1:F1"/>
    <mergeCell ref="G1:H1"/>
    <mergeCell ref="G2:H2"/>
    <mergeCell ref="C3:D3"/>
    <mergeCell ref="E3:F3"/>
    <mergeCell ref="G3:H3"/>
  </mergeCells>
  <dataValidations count="5">
    <dataValidation type="list" allowBlank="1" showInputMessage="1" showErrorMessage="1" sqref="G14:H16">
      <formula1>$B$60:$B$62</formula1>
    </dataValidation>
    <dataValidation type="list" allowBlank="1" showInputMessage="1" showErrorMessage="1" sqref="G12:H13">
      <formula1>$B$53:$B$58</formula1>
    </dataValidation>
    <dataValidation type="list" allowBlank="1" showInputMessage="1" showErrorMessage="1" sqref="G10">
      <formula1>$B$51</formula1>
    </dataValidation>
    <dataValidation type="list" allowBlank="1" showInputMessage="1" showErrorMessage="1" sqref="G8:H9">
      <formula1>$B$48:$B$49</formula1>
    </dataValidation>
    <dataValidation type="list" allowBlank="1" showInputMessage="1" showErrorMessage="1" sqref="G6:H7 G2:H2 G21:G41">
      <formula1>$B$45:$B$46</formula1>
    </dataValidation>
  </dataValidations>
  <pageMargins left="0" right="0" top="0" bottom="0" header="0.31496062992125984" footer="0.31496062992125984"/>
  <pageSetup paperSize="9"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1</vt:i4>
      </vt:variant>
    </vt:vector>
  </HeadingPairs>
  <TitlesOfParts>
    <vt:vector size="25" baseType="lpstr">
      <vt:lpstr>DEFEXPO</vt:lpstr>
      <vt:lpstr>ARMY SPONSORED</vt:lpstr>
      <vt:lpstr>COUNTER AFRICA</vt:lpstr>
      <vt:lpstr>ISS DUBAI</vt:lpstr>
      <vt:lpstr>HOSDB</vt:lpstr>
      <vt:lpstr>LAAD</vt:lpstr>
      <vt:lpstr>DSA</vt:lpstr>
      <vt:lpstr>N.S.AUSTRALIA CONF.</vt:lpstr>
      <vt:lpstr>ISS PRAGA</vt:lpstr>
      <vt:lpstr>CYBERWARFARE CONF.</vt:lpstr>
      <vt:lpstr>IDEC</vt:lpstr>
      <vt:lpstr>ISS JOHANNESBURG</vt:lpstr>
      <vt:lpstr>NATIA</vt:lpstr>
      <vt:lpstr>ISS WASHINGTON</vt:lpstr>
      <vt:lpstr>SEECAT</vt:lpstr>
      <vt:lpstr>MILIPOL</vt:lpstr>
      <vt:lpstr>LATIN AMERICA&amp;CARIBBEAN SUMMIT</vt:lpstr>
      <vt:lpstr>IACP</vt:lpstr>
      <vt:lpstr>SEMINARIO CYBER</vt:lpstr>
      <vt:lpstr>2nd INTELLIGENCE SERVICE CONF.</vt:lpstr>
      <vt:lpstr>INTERPOL</vt:lpstr>
      <vt:lpstr>INDODEFENCE</vt:lpstr>
      <vt:lpstr>ISS KUALA LUMPUR</vt:lpstr>
      <vt:lpstr>Summary</vt:lpstr>
      <vt:lpstr>SEECAT!Area_stampa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2014-10-07T14:33:09Z</cp:lastPrinted>
  <dcterms:created xsi:type="dcterms:W3CDTF">2012-04-11T13:24:30Z</dcterms:created>
  <dcterms:modified xsi:type="dcterms:W3CDTF">2015-04-15T12:42:59Z</dcterms:modified>
</cp:coreProperties>
</file>