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2"/>
  </bookViews>
  <sheets>
    <sheet name="Chart1" sheetId="1" r:id="rId1"/>
    <sheet name="Chart2" sheetId="2" r:id="rId2"/>
    <sheet name="47_hs code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<sst xmlns="http://schemas.openxmlformats.org/spreadsheetml/2006/main" count="53" uniqueCount="34">
  <si>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Grand Total</t>
  </si>
  <si>
    <t>HS code</t>
  </si>
  <si>
    <t>DATED</t>
  </si>
  <si>
    <t>Country of origin</t>
  </si>
  <si>
    <t>Pieces (total quantity)</t>
  </si>
  <si>
    <t>CIF Value</t>
  </si>
  <si>
    <t>7608202090  </t>
  </si>
  <si>
    <t>4411949000  </t>
  </si>
  <si>
    <t>722219    </t>
  </si>
  <si>
    <t>TV Monitor LCD 40”</t>
  </si>
  <si>
    <t xml:space="preserve">Flight Case </t>
  </si>
  <si>
    <r>
      <t xml:space="preserve">HS CODE SUMMARY FOR INVOICE NR. </t>
    </r>
    <r>
      <rPr>
        <b/>
        <sz val="10"/>
        <color indexed="10"/>
        <rFont val="Arial"/>
        <family val="2"/>
      </rPr>
      <t>001/2013</t>
    </r>
  </si>
  <si>
    <t>Italy</t>
  </si>
  <si>
    <t>Description</t>
  </si>
  <si>
    <t>Plastic adjusting foot with bellows M8; +/- 13</t>
  </si>
  <si>
    <t>Stainless steel Connector, 4 fitting pieces</t>
  </si>
  <si>
    <t>Diagonal bracing A490xA245 L 436</t>
  </si>
  <si>
    <t>Diagonal bracing A490xA490 L 580</t>
  </si>
  <si>
    <t>Diagonal bracing A980xA245 L 901</t>
  </si>
  <si>
    <t>Diagonal bracing A980xA490 L 984</t>
  </si>
  <si>
    <t>Diagonal bracing A980xA980 L1273</t>
  </si>
  <si>
    <t>Graphic Panel (different sizes)</t>
  </si>
  <si>
    <t>Aluminum Panel  (different sizes)</t>
  </si>
  <si>
    <t>Wood Panel</t>
  </si>
  <si>
    <t xml:space="preserve">Shelf </t>
  </si>
  <si>
    <t>Panel Holder</t>
  </si>
  <si>
    <t xml:space="preserve">TV Support </t>
  </si>
  <si>
    <t xml:space="preserve">Lamp </t>
  </si>
  <si>
    <t>Cord &amp; “O” rings (unit of 50)</t>
  </si>
  <si>
    <t>Tool set Construction (various equipment)</t>
  </si>
  <si>
    <t>Connecting rod, inc.2 pressed-in magnets, A245 L211 O20 aluminium</t>
  </si>
  <si>
    <t>Connecting rod, inc.2 pressed-in magnets, A490 L456 O20 aluminium</t>
  </si>
  <si>
    <t>Connecting rod, inc.2 pressed-in magnets, A980 L946 O20 aluminium</t>
  </si>
  <si>
    <t>TOTAL GROSS WEIGHT (kg)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</si>
</sst>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42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"/>
      <family val="3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.7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2" fillId="0" borderId="10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2" fontId="4" fillId="0" borderId="2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839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'47_hs code'!$D$3</c:f>
              <c:strCache>
                <c:ptCount val="1"/>
                <c:pt idx="0">
                  <c:v>Pieces (total quantity)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ser>
          <c:idx val="1"/>
          <c:order val="1"/>
          <c:tx>
            <c:strRef>
              <c:f>'47_hs code'!$E$3</c:f>
              <c:strCache>
                <c:ptCount val="1"/>
                <c:pt idx="0">
                  <c:v>TOTAL GROSS WEIGHT (kg)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ser>
          <c:idx val="2"/>
          <c:order val="2"/>
          <c:tx>
            <c:strRef>
              <c:f>'47_hs code'!$F$3</c:f>
              <c:strCache>
                <c:ptCount val="1"/>
                <c:pt idx="0">
                  <c:v>CIF Value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'47_hs code'!#REF!</c:f>
            </c:strRef>
          </c:cat>
          <c:val>
            <c:numRef>
              <c:f>'47_hs code'!#REF!</c:f>
            </c:numRef>
          </c:val>
        </c:ser>
        <c:axId val="64132581"/>
        <c:axId val="40322318"/>
      </c:barChart>
      <c:catAx>
        <c:axId val="6413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2318"/>
        <c:crosses val="autoZero"/>
        <c:auto val="1"/>
        <c:lblOffset val="100"/>
        <c:tickLblSkip val="1"/>
        <c:noMultiLvlLbl val="0"/>
      </c:catAx>
      <c:valAx>
        <c:axId val="4032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2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42825"/>
          <c:w val="0.1332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854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'47_hs code'!#REF!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code'!#REF!</c:f>
              <c:numCache>
                <c:ptCount val="25"/>
              </c:numCache>
            </c:numRef>
          </c:val>
        </c:ser>
        <c:ser>
          <c:idx val="1"/>
          <c:order val="1"/>
          <c:tx>
            <c:strRef>
              <c:f>'47_hs code'!#REF!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code'!#REF!</c:f>
              <c:numCache>
                <c:ptCount val="25"/>
              </c:numCache>
            </c:numRef>
          </c:val>
        </c:ser>
        <c:ser>
          <c:idx val="2"/>
          <c:order val="2"/>
          <c:tx>
            <c:strRef>
              <c:f>'47_hs code'!$C$3</c:f>
              <c:strCache>
                <c:ptCount val="1"/>
                <c:pt idx="0">
                  <c:v>Country of origin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code'!$C$4:$C$28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'47_hs code'!$D$3</c:f>
              <c:strCache>
                <c:ptCount val="1"/>
                <c:pt idx="0">
                  <c:v>Pieces (total quantity)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code'!$D$4:$D$28</c:f>
              <c:numCache>
                <c:ptCount val="25"/>
                <c:pt idx="0">
                  <c:v>25</c:v>
                </c:pt>
                <c:pt idx="1">
                  <c:v>80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30</c:v>
                </c:pt>
                <c:pt idx="8">
                  <c:v>35</c:v>
                </c:pt>
                <c:pt idx="9">
                  <c:v>90</c:v>
                </c:pt>
                <c:pt idx="10">
                  <c:v>4</c:v>
                </c:pt>
                <c:pt idx="11">
                  <c:v>28</c:v>
                </c:pt>
                <c:pt idx="12">
                  <c:v>1</c:v>
                </c:pt>
                <c:pt idx="13">
                  <c:v>3</c:v>
                </c:pt>
                <c:pt idx="14">
                  <c:v>20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20</c:v>
                </c:pt>
                <c:pt idx="19">
                  <c:v>1</c:v>
                </c:pt>
              </c:numCache>
            </c:numRef>
          </c:val>
        </c:ser>
        <c:ser>
          <c:idx val="4"/>
          <c:order val="4"/>
          <c:tx>
            <c:strRef>
              <c:f>'47_hs code'!$E$3</c:f>
              <c:strCache>
                <c:ptCount val="1"/>
                <c:pt idx="0">
                  <c:v>TOTAL GROSS WEIGHT (kg)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code'!$E$4:$E$28</c:f>
              <c:numCache>
                <c:ptCount val="25"/>
                <c:pt idx="0">
                  <c:v>1.36</c:v>
                </c:pt>
                <c:pt idx="1">
                  <c:v>43.4</c:v>
                </c:pt>
                <c:pt idx="2">
                  <c:v>0.24</c:v>
                </c:pt>
                <c:pt idx="3">
                  <c:v>0.4</c:v>
                </c:pt>
                <c:pt idx="4">
                  <c:v>0.5</c:v>
                </c:pt>
                <c:pt idx="5">
                  <c:v>1.2</c:v>
                </c:pt>
                <c:pt idx="6">
                  <c:v>3</c:v>
                </c:pt>
                <c:pt idx="7">
                  <c:v>4.5</c:v>
                </c:pt>
                <c:pt idx="8">
                  <c:v>6.5</c:v>
                </c:pt>
                <c:pt idx="9">
                  <c:v>27</c:v>
                </c:pt>
                <c:pt idx="10">
                  <c:v>16.5</c:v>
                </c:pt>
                <c:pt idx="11">
                  <c:v>60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17</c:v>
                </c:pt>
                <c:pt idx="17">
                  <c:v>6</c:v>
                </c:pt>
                <c:pt idx="18">
                  <c:v>2</c:v>
                </c:pt>
                <c:pt idx="19">
                  <c:v>4.4</c:v>
                </c:pt>
                <c:pt idx="20">
                  <c:v>90</c:v>
                </c:pt>
              </c:numCache>
            </c:numRef>
          </c:val>
        </c:ser>
        <c:ser>
          <c:idx val="5"/>
          <c:order val="5"/>
          <c:tx>
            <c:strRef>
              <c:f>'47_hs code'!$F$3</c:f>
              <c:strCache>
                <c:ptCount val="1"/>
                <c:pt idx="0">
                  <c:v>CIF Value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'47_hs code'!$F$4:$F$28</c:f>
              <c:numCache>
                <c:ptCount val="25"/>
                <c:pt idx="0">
                  <c:v>156.25</c:v>
                </c:pt>
                <c:pt idx="1">
                  <c:v>1830.4</c:v>
                </c:pt>
                <c:pt idx="2">
                  <c:v>259.8</c:v>
                </c:pt>
                <c:pt idx="3">
                  <c:v>454.65</c:v>
                </c:pt>
                <c:pt idx="4">
                  <c:v>1939.5</c:v>
                </c:pt>
                <c:pt idx="5">
                  <c:v>136.8</c:v>
                </c:pt>
                <c:pt idx="6">
                  <c:v>228</c:v>
                </c:pt>
                <c:pt idx="7">
                  <c:v>237.6</c:v>
                </c:pt>
                <c:pt idx="8">
                  <c:v>381.68</c:v>
                </c:pt>
                <c:pt idx="9">
                  <c:v>725.85</c:v>
                </c:pt>
                <c:pt idx="10">
                  <c:v>1300.04</c:v>
                </c:pt>
                <c:pt idx="11">
                  <c:v>910</c:v>
                </c:pt>
                <c:pt idx="12">
                  <c:v>104</c:v>
                </c:pt>
                <c:pt idx="13">
                  <c:v>240.69</c:v>
                </c:pt>
                <c:pt idx="14">
                  <c:v>225.2</c:v>
                </c:pt>
                <c:pt idx="15">
                  <c:v>195</c:v>
                </c:pt>
                <c:pt idx="16">
                  <c:v>13</c:v>
                </c:pt>
                <c:pt idx="17">
                  <c:v>39</c:v>
                </c:pt>
                <c:pt idx="18">
                  <c:v>0.6</c:v>
                </c:pt>
                <c:pt idx="19">
                  <c:v>65</c:v>
                </c:pt>
              </c:numCache>
            </c:numRef>
          </c:val>
        </c:ser>
        <c:axId val="27356543"/>
        <c:axId val="44882296"/>
      </c:barChart>
      <c:catAx>
        <c:axId val="27356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2296"/>
        <c:crosses val="autoZero"/>
        <c:auto val="1"/>
        <c:lblOffset val="100"/>
        <c:tickLblSkip val="1"/>
        <c:noMultiLvlLbl val="0"/>
      </c:catAx>
      <c:valAx>
        <c:axId val="4488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37475"/>
          <c:w val="0.118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D32" sqref="D32"/>
    </sheetView>
  </sheetViews>
  <sheetFormatPr defaultColWidth="9.140625" defaultRowHeight="12.75" outlineLevelRow="2"/>
  <cols>
    <col min="1" max="1" width="17.28125" style="0" customWidth="1"/>
    <col min="2" max="2" width="66.8515625" style="0" customWidth="1"/>
    <col min="3" max="3" width="33.28125" style="0" customWidth="1"/>
    <col min="4" max="4" width="17.28125" style="0" customWidth="1"/>
    <col min="5" max="5" width="19.8515625" style="0" customWidth="1"/>
    <col min="6" max="6" width="26.28125" style="0" customWidth="1"/>
    <col min="7" max="7" width="12.8515625" style="0" customWidth="1"/>
    <col min="8" max="8" width="11.140625" style="0" customWidth="1"/>
    <col min="9" max="9" width="12.140625" style="0" customWidth="1"/>
  </cols>
  <sheetData>
    <row r="1" spans="1:5" s="20" customFormat="1" ht="12.75">
      <c r="A1" s="20" t="s">
        <v>11</v>
      </c>
      <c r="D1" s="20" t="s">
        <v>2</v>
      </c>
      <c r="E1" s="26">
        <v>41303</v>
      </c>
    </row>
    <row r="2" ht="13.5" thickBot="1"/>
    <row r="3" spans="1:9" s="21" customFormat="1" ht="43.5" customHeight="1" thickBot="1">
      <c r="A3" s="22" t="s">
        <v>1</v>
      </c>
      <c r="B3" s="22" t="s">
        <v>13</v>
      </c>
      <c r="C3" s="23" t="s">
        <v>3</v>
      </c>
      <c r="D3" s="24" t="s">
        <v>4</v>
      </c>
      <c r="E3" s="24" t="s">
        <v>33</v>
      </c>
      <c r="F3" s="25" t="s">
        <v>5</v>
      </c>
      <c r="H3" s="29"/>
      <c r="I3"/>
    </row>
    <row r="4" spans="1:8" ht="12.75" outlineLevel="2">
      <c r="A4" s="35">
        <v>3925908000</v>
      </c>
      <c r="B4" s="28" t="s">
        <v>14</v>
      </c>
      <c r="C4" s="28" t="s">
        <v>12</v>
      </c>
      <c r="D4" s="28">
        <v>25</v>
      </c>
      <c r="E4" s="37">
        <v>1.36</v>
      </c>
      <c r="F4" s="31">
        <v>156.25</v>
      </c>
      <c r="H4" s="30"/>
    </row>
    <row r="5" spans="1:8" ht="12.75" outlineLevel="2">
      <c r="A5" s="35">
        <v>7304312000</v>
      </c>
      <c r="B5" s="28" t="s">
        <v>15</v>
      </c>
      <c r="C5" s="28" t="s">
        <v>12</v>
      </c>
      <c r="D5" s="28">
        <v>80</v>
      </c>
      <c r="E5" s="37">
        <v>43.4</v>
      </c>
      <c r="F5" s="31">
        <v>1830.4</v>
      </c>
      <c r="H5" s="30"/>
    </row>
    <row r="6" spans="1:8" ht="12.75" outlineLevel="2">
      <c r="A6" s="35"/>
      <c r="B6" s="28" t="s">
        <v>16</v>
      </c>
      <c r="C6" s="28" t="s">
        <v>12</v>
      </c>
      <c r="D6" s="28">
        <v>3</v>
      </c>
      <c r="E6" s="37">
        <v>0.24</v>
      </c>
      <c r="F6" s="31">
        <v>259.8</v>
      </c>
      <c r="H6" s="30"/>
    </row>
    <row r="7" spans="1:8" ht="12.75" outlineLevel="2">
      <c r="A7" s="35"/>
      <c r="B7" s="28" t="s">
        <v>17</v>
      </c>
      <c r="C7" s="28" t="s">
        <v>12</v>
      </c>
      <c r="D7" s="28">
        <v>5</v>
      </c>
      <c r="E7" s="37">
        <v>0.4</v>
      </c>
      <c r="F7" s="31">
        <v>454.65</v>
      </c>
      <c r="H7" s="30"/>
    </row>
    <row r="8" spans="1:8" ht="12.75" outlineLevel="2">
      <c r="A8" s="35"/>
      <c r="B8" s="28" t="s">
        <v>18</v>
      </c>
      <c r="C8" s="28" t="s">
        <v>12</v>
      </c>
      <c r="D8" s="28">
        <v>5</v>
      </c>
      <c r="E8" s="37">
        <v>0.5</v>
      </c>
      <c r="F8" s="31">
        <v>1939.5</v>
      </c>
      <c r="H8" s="30"/>
    </row>
    <row r="9" spans="1:8" ht="12.75" outlineLevel="2">
      <c r="A9" s="35"/>
      <c r="B9" s="28" t="s">
        <v>19</v>
      </c>
      <c r="C9" s="28" t="s">
        <v>12</v>
      </c>
      <c r="D9" s="28">
        <v>8</v>
      </c>
      <c r="E9" s="37">
        <v>1.2</v>
      </c>
      <c r="F9" s="31">
        <v>136.8</v>
      </c>
      <c r="H9" s="30"/>
    </row>
    <row r="10" spans="1:8" ht="12.75" outlineLevel="2">
      <c r="A10" s="35"/>
      <c r="B10" s="28" t="s">
        <v>20</v>
      </c>
      <c r="C10" s="28" t="s">
        <v>12</v>
      </c>
      <c r="D10" s="28">
        <v>15</v>
      </c>
      <c r="E10" s="37">
        <v>3</v>
      </c>
      <c r="F10" s="31">
        <v>228</v>
      </c>
      <c r="H10" s="30"/>
    </row>
    <row r="11" spans="1:8" ht="12.75" outlineLevel="2">
      <c r="A11" s="35" t="s">
        <v>6</v>
      </c>
      <c r="B11" s="28" t="s">
        <v>30</v>
      </c>
      <c r="C11" s="28" t="s">
        <v>12</v>
      </c>
      <c r="D11" s="28">
        <v>30</v>
      </c>
      <c r="E11" s="37">
        <v>4.5</v>
      </c>
      <c r="F11" s="31">
        <v>237.6</v>
      </c>
      <c r="H11" s="30"/>
    </row>
    <row r="12" spans="1:8" ht="12.75" outlineLevel="2">
      <c r="A12" s="35"/>
      <c r="B12" s="28" t="s">
        <v>31</v>
      </c>
      <c r="C12" s="28" t="s">
        <v>12</v>
      </c>
      <c r="D12" s="28">
        <v>35</v>
      </c>
      <c r="E12" s="37">
        <v>6.5</v>
      </c>
      <c r="F12" s="31">
        <v>381.68</v>
      </c>
      <c r="H12" s="30"/>
    </row>
    <row r="13" spans="1:8" ht="12.75" outlineLevel="2">
      <c r="A13" s="35"/>
      <c r="B13" s="28" t="s">
        <v>32</v>
      </c>
      <c r="C13" s="28" t="s">
        <v>12</v>
      </c>
      <c r="D13" s="28">
        <v>90</v>
      </c>
      <c r="E13" s="37">
        <v>27</v>
      </c>
      <c r="F13" s="31">
        <v>725.85</v>
      </c>
      <c r="H13" s="30"/>
    </row>
    <row r="14" spans="1:8" ht="12.75" outlineLevel="2">
      <c r="A14" s="35"/>
      <c r="B14" s="28" t="s">
        <v>22</v>
      </c>
      <c r="C14" s="28" t="s">
        <v>12</v>
      </c>
      <c r="D14" s="28">
        <v>4</v>
      </c>
      <c r="E14" s="37">
        <v>16.5</v>
      </c>
      <c r="F14" s="31">
        <v>1300.04</v>
      </c>
      <c r="H14" s="30"/>
    </row>
    <row r="15" spans="1:8" ht="12.75" outlineLevel="2">
      <c r="A15" s="35">
        <v>3921909000</v>
      </c>
      <c r="B15" s="28" t="s">
        <v>21</v>
      </c>
      <c r="C15" s="28" t="s">
        <v>12</v>
      </c>
      <c r="D15" s="28">
        <v>28</v>
      </c>
      <c r="E15" s="37">
        <v>60</v>
      </c>
      <c r="F15" s="31">
        <v>910</v>
      </c>
      <c r="H15" s="30"/>
    </row>
    <row r="16" spans="1:8" ht="12.75" outlineLevel="2">
      <c r="A16" s="35" t="s">
        <v>7</v>
      </c>
      <c r="B16" s="28" t="s">
        <v>23</v>
      </c>
      <c r="C16" s="28" t="s">
        <v>12</v>
      </c>
      <c r="D16" s="28">
        <v>1</v>
      </c>
      <c r="E16" s="37">
        <v>4</v>
      </c>
      <c r="F16" s="31">
        <v>104</v>
      </c>
      <c r="H16" s="30"/>
    </row>
    <row r="17" spans="1:8" ht="12.75" outlineLevel="2">
      <c r="A17" s="35" t="s">
        <v>8</v>
      </c>
      <c r="B17" s="28" t="s">
        <v>24</v>
      </c>
      <c r="C17" s="28" t="s">
        <v>12</v>
      </c>
      <c r="D17" s="28">
        <v>3</v>
      </c>
      <c r="E17" s="37">
        <v>3</v>
      </c>
      <c r="F17" s="31">
        <v>240.69</v>
      </c>
      <c r="H17" s="30"/>
    </row>
    <row r="18" spans="1:8" ht="12.75" outlineLevel="2">
      <c r="A18" s="35"/>
      <c r="B18" s="28" t="s">
        <v>25</v>
      </c>
      <c r="C18" s="28" t="s">
        <v>12</v>
      </c>
      <c r="D18" s="28">
        <v>20</v>
      </c>
      <c r="E18" s="37">
        <v>6</v>
      </c>
      <c r="F18" s="31">
        <v>225.2</v>
      </c>
      <c r="H18" s="30"/>
    </row>
    <row r="19" spans="1:8" ht="12.75" outlineLevel="2">
      <c r="A19" s="35"/>
      <c r="B19" s="28" t="s">
        <v>26</v>
      </c>
      <c r="C19" s="28" t="s">
        <v>12</v>
      </c>
      <c r="D19" s="28">
        <v>1</v>
      </c>
      <c r="E19" s="37">
        <v>3</v>
      </c>
      <c r="F19" s="31">
        <v>195</v>
      </c>
      <c r="H19" s="30"/>
    </row>
    <row r="20" spans="1:8" ht="12.75" outlineLevel="2">
      <c r="A20" s="35">
        <v>8528498000</v>
      </c>
      <c r="B20" s="28" t="s">
        <v>9</v>
      </c>
      <c r="C20" s="28" t="s">
        <v>12</v>
      </c>
      <c r="D20" s="28">
        <v>1</v>
      </c>
      <c r="E20" s="37">
        <v>17</v>
      </c>
      <c r="F20" s="31">
        <v>13</v>
      </c>
      <c r="H20" s="30"/>
    </row>
    <row r="21" spans="1:8" ht="12.75" outlineLevel="2">
      <c r="A21" s="35">
        <v>9405102100</v>
      </c>
      <c r="B21" s="28" t="s">
        <v>27</v>
      </c>
      <c r="C21" s="28" t="s">
        <v>12</v>
      </c>
      <c r="D21" s="28">
        <v>3</v>
      </c>
      <c r="E21" s="37">
        <v>6</v>
      </c>
      <c r="F21" s="31">
        <v>39</v>
      </c>
      <c r="H21" s="30"/>
    </row>
    <row r="22" spans="1:8" ht="12.75" outlineLevel="2">
      <c r="A22" s="27"/>
      <c r="B22" s="28" t="s">
        <v>28</v>
      </c>
      <c r="C22" s="28" t="s">
        <v>12</v>
      </c>
      <c r="D22" s="28">
        <v>20</v>
      </c>
      <c r="E22" s="37">
        <v>2</v>
      </c>
      <c r="F22" s="31">
        <v>0.6</v>
      </c>
      <c r="H22" s="30"/>
    </row>
    <row r="23" spans="1:8" ht="12.75" outlineLevel="2">
      <c r="A23" s="27"/>
      <c r="B23" s="28" t="s">
        <v>29</v>
      </c>
      <c r="C23" s="28" t="s">
        <v>12</v>
      </c>
      <c r="D23" s="28">
        <v>1</v>
      </c>
      <c r="E23" s="37">
        <v>4.4</v>
      </c>
      <c r="F23" s="31">
        <v>65</v>
      </c>
      <c r="H23" s="30"/>
    </row>
    <row r="24" spans="1:8" ht="12.75" outlineLevel="2">
      <c r="A24" s="27"/>
      <c r="B24" s="28" t="s">
        <v>10</v>
      </c>
      <c r="C24" s="28"/>
      <c r="D24" s="28"/>
      <c r="E24" s="37">
        <v>90</v>
      </c>
      <c r="F24" s="31"/>
      <c r="H24" s="30"/>
    </row>
    <row r="25" spans="1:8" ht="12.75" outlineLevel="2">
      <c r="A25" s="27"/>
      <c r="B25" s="27"/>
      <c r="C25" s="28"/>
      <c r="D25" s="28"/>
      <c r="E25" s="36"/>
      <c r="F25" s="31"/>
      <c r="H25" s="7"/>
    </row>
    <row r="26" spans="1:6" ht="13.5" customHeight="1" outlineLevel="2">
      <c r="A26" s="16"/>
      <c r="B26" s="16"/>
      <c r="C26" s="17"/>
      <c r="D26" s="17"/>
      <c r="E26" s="36"/>
      <c r="F26" s="19"/>
    </row>
    <row r="27" spans="1:6" ht="12.75" outlineLevel="2">
      <c r="A27" s="16"/>
      <c r="B27" s="16"/>
      <c r="C27" s="17"/>
      <c r="D27" s="17"/>
      <c r="E27" s="18"/>
      <c r="F27" s="19"/>
    </row>
    <row r="28" spans="1:6" ht="13.5" outlineLevel="2" thickBot="1">
      <c r="A28" s="10"/>
      <c r="B28" s="10"/>
      <c r="C28" s="17"/>
      <c r="D28" s="2"/>
      <c r="E28" s="12"/>
      <c r="F28" s="11"/>
    </row>
    <row r="29" spans="1:10" ht="13.5" hidden="1" outlineLevel="2" thickBot="1">
      <c r="A29" s="3">
        <v>39269097</v>
      </c>
      <c r="B29" s="32"/>
      <c r="C29" s="2"/>
      <c r="D29" s="2"/>
      <c r="E29" s="13"/>
      <c r="F29" s="9"/>
      <c r="J29" s="7"/>
    </row>
    <row r="30" spans="1:10" ht="13.5" hidden="1" outlineLevel="2" thickBot="1">
      <c r="A30" s="4">
        <v>85444210</v>
      </c>
      <c r="B30" s="33"/>
      <c r="C30" s="5"/>
      <c r="D30" s="5"/>
      <c r="E30" s="40"/>
      <c r="F30" s="6"/>
      <c r="J30" s="7"/>
    </row>
    <row r="31" spans="1:10" s="1" customFormat="1" ht="13.5" collapsed="1" thickBot="1">
      <c r="A31" s="14" t="s">
        <v>0</v>
      </c>
      <c r="B31" s="14"/>
      <c r="C31" s="15"/>
      <c r="D31" s="38">
        <f>SUM(D4:D28)</f>
        <v>378</v>
      </c>
      <c r="E31" s="41">
        <f>SUM(E4:E28)</f>
        <v>300</v>
      </c>
      <c r="F31" s="39">
        <f>SUM(F4:F28)</f>
        <v>9443.060000000003</v>
      </c>
      <c r="J31" s="8"/>
    </row>
    <row r="33" spans="3:6" ht="12.75">
      <c r="C33" s="7"/>
      <c r="D33" s="7"/>
      <c r="E33" s="7"/>
      <c r="F33" s="7"/>
    </row>
    <row r="34" spans="3:6" ht="12.75">
      <c r="C34" s="7"/>
      <c r="D34" s="34"/>
      <c r="E34" s="7"/>
      <c r="F34" s="7"/>
    </row>
  </sheetData>
  <sheetProtection/>
  <printOptions/>
  <pageMargins left="0.2362204724409449" right="0.31496062992125984" top="0.4330708661417323" bottom="0.3937007874015748" header="0.2755905511811024" footer="0.2362204724409449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 Rana</cp:lastModifiedBy>
  <cp:lastPrinted>2013-02-06T15:58:22Z</cp:lastPrinted>
  <dcterms:created xsi:type="dcterms:W3CDTF">2010-11-21T04:50:45Z</dcterms:created>
  <dcterms:modified xsi:type="dcterms:W3CDTF">2013-02-06T15:58:24Z</dcterms:modified>
  <cp:category/>
  <cp:version/>
  <cp:contentType/>
  <cp:contentStatus/>
</cp:coreProperties>
</file>