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442" activeTab="1"/>
  </bookViews>
  <sheets>
    <sheet name="PROCEDURE" sheetId="1" r:id="rId1"/>
    <sheet name="PAGAMENTI" sheetId="2" r:id="rId2"/>
  </sheets>
  <definedNames/>
  <calcPr fullCalcOnLoad="1"/>
</workbook>
</file>

<file path=xl/sharedStrings.xml><?xml version="1.0" encoding="utf-8"?>
<sst xmlns="http://schemas.openxmlformats.org/spreadsheetml/2006/main" count="169" uniqueCount="94">
  <si>
    <t>No.</t>
  </si>
  <si>
    <t>Country</t>
  </si>
  <si>
    <t xml:space="preserve">Deposito </t>
  </si>
  <si>
    <t>Tassa d'esame</t>
  </si>
  <si>
    <t>Rapporti di esame</t>
  </si>
  <si>
    <t>Tassa di concessione e pubblicazione</t>
  </si>
  <si>
    <t>Convalida</t>
  </si>
  <si>
    <t>Annualità</t>
  </si>
  <si>
    <t>AUSTRALIA</t>
  </si>
  <si>
    <t>€ 1.730,00 + IVA</t>
  </si>
  <si>
    <t>da € 1.700,00 a € 1.350,00 + IVA</t>
  </si>
  <si>
    <t>€ 1.350,00 - 2.000,00 + IVA</t>
  </si>
  <si>
    <t>-</t>
  </si>
  <si>
    <t>A partire dal 4° anniversario della data di deposito della domanda PCT</t>
  </si>
  <si>
    <t>BRASILE</t>
  </si>
  <si>
    <t>€ 1.350,00 + IVA</t>
  </si>
  <si>
    <t>da € 1.700,00 a € 3.500,00 + IVA</t>
  </si>
  <si>
    <t>€ 1.200,00 - 2.000,00 + IVA</t>
  </si>
  <si>
    <t>A partire dal 2° anniversario della data di deposito della domanda PCT. Quelle scadute prima della convalida nazionale dovranno essere pagate entro tre mesi dalla convalida.</t>
  </si>
  <si>
    <t>CANADA</t>
  </si>
  <si>
    <t>€2.100,00 + IVA</t>
  </si>
  <si>
    <t>da € 1.700 a € 3.500,00 + IVA</t>
  </si>
  <si>
    <t>€ 1.750,00 + IVA</t>
  </si>
  <si>
    <t>A partire dal 2° anniversario dalla data di deposito della domanda PCT.</t>
  </si>
  <si>
    <t>COREA DEL SUD</t>
  </si>
  <si>
    <t>da € 1200,00 a € 1.700,00 + IVA</t>
  </si>
  <si>
    <t>€ 1.250,00 - 1.800,00 + IVA</t>
  </si>
  <si>
    <t xml:space="preserve">Annualmente dalla data della concessione. </t>
  </si>
  <si>
    <t>EMIRATI ARABI</t>
  </si>
  <si>
    <t>da € 1.500,00 a € 3.000,00 + IVA</t>
  </si>
  <si>
    <t>Le tasse di mantenimento annuali sono dovute dalla data di deposito della domanda PCT.</t>
  </si>
  <si>
    <t>EUROPA</t>
  </si>
  <si>
    <t>Tassa di esame e di designazione per tutti gli stati - € 4.300,00 + IVA</t>
  </si>
  <si>
    <t>da € 980,00 a € 2.500 + IVA</t>
  </si>
  <si>
    <t>€ 2.700,00 + IVA</t>
  </si>
  <si>
    <t>da € 1.000,00 a € 5.000,00 + IVA</t>
  </si>
  <si>
    <t>A partire dal 2° anniversario dalla data di deposito PCT fino all'anno di concessione all'Ufficio Brevetti Europeo; dalla data di concessione fino a 20 anni del brevetto in ogni paese nel quale il brevetto è stato convalidato.</t>
  </si>
  <si>
    <t>INDIA</t>
  </si>
  <si>
    <t>€1.100,00 + IVA</t>
  </si>
  <si>
    <t>€ 1.300,00 + IVA</t>
  </si>
  <si>
    <t xml:space="preserve">A partire dal 2° anniversario dalla data di deposito PCT; quelle scadute prima della concessione dovranno essere pagate con la tassa di concessione. </t>
  </si>
  <si>
    <t>INDONESIA</t>
  </si>
  <si>
    <t>?</t>
  </si>
  <si>
    <t xml:space="preserve">Annualmente dalla data di deposito della domanda PCT: quelle scadute prima della concessione della domanda di brevetto dovranno essere pagate con la tassa di concessione. </t>
  </si>
  <si>
    <t>ISRAELE</t>
  </si>
  <si>
    <t>€ 1.500,00 - 2.000 00 + IVA</t>
  </si>
  <si>
    <t xml:space="preserve">A partire dal 5° anniversario della data di deposito della domanda PCT con frequenza quadriennale; quelle scadute prima della concessione dovranno essere pagate con la tassa di concessione. </t>
  </si>
  <si>
    <t>MESSICO</t>
  </si>
  <si>
    <t>€ 1.000 + IVA + tasse di mantenimento per l'anno di vita durante il quale avviene la concessione della domanda e per i 4 anni successivi.</t>
  </si>
  <si>
    <t>Con frequenza quinquennale dalla data della concessione.</t>
  </si>
  <si>
    <t>NUOVA ZELANDA</t>
  </si>
  <si>
    <t xml:space="preserve">A partire dal 4° anniversario dalla data di deposito della domanda PCT con frequenza quadriennale; quelle scadute prima della concessione dovranno essere pagate alla concessione. </t>
  </si>
  <si>
    <t>RUSSIA</t>
  </si>
  <si>
    <t>€ 2.000,00 + IVA</t>
  </si>
  <si>
    <t>SINGAPORE</t>
  </si>
  <si>
    <t>€ 1.560,00 - 2.000,00 + IVA</t>
  </si>
  <si>
    <t xml:space="preserve">A partire dal 4° anniversario della data di deposito della domanda PCT; quelle scadute prima della concessione dovranno essere pagate con la tassa di concessione.  Le tasse di mantenimento successive sono dovute annualmente. </t>
  </si>
  <si>
    <t>USA</t>
  </si>
  <si>
    <t>da € 980,00 a € 3.200,00+ IVA</t>
  </si>
  <si>
    <t>€ 1.550,00 - 2.250,00 + IVA</t>
  </si>
  <si>
    <t>Entro 3 anni e mezzo dalla data di concessione: 
Small entity: € 1.189,00, entro 7 anni e mezzo € 2.397,00 ed entro 11 anni e mezzo € 4.642,00
Large entity: € 2.128,00, entro 7 anni e mezzo € 4.501,00 ed entro 11 anni e mezzo € 8.967,00</t>
  </si>
  <si>
    <t>Deposito</t>
  </si>
  <si>
    <t>Rapporti d'esame</t>
  </si>
  <si>
    <t>Concessione, pubblicazione, convalida</t>
  </si>
  <si>
    <t xml:space="preserve">Estensione brevetto </t>
  </si>
  <si>
    <t>Annualità 2013</t>
  </si>
  <si>
    <t>Annualità 2014</t>
  </si>
  <si>
    <t>No. Deposito</t>
  </si>
  <si>
    <t>PCT</t>
  </si>
  <si>
    <t>Data Deposito</t>
  </si>
  <si>
    <t>Importo</t>
  </si>
  <si>
    <t>Pagamento</t>
  </si>
  <si>
    <t>importo</t>
  </si>
  <si>
    <t>AVVIO PROCEDURA PCT</t>
  </si>
  <si>
    <t>PCT/IT2010/000352</t>
  </si>
  <si>
    <t>BR 11 2013 002676 6</t>
  </si>
  <si>
    <t>2,807,011</t>
  </si>
  <si>
    <t>10-2013-7005146</t>
  </si>
  <si>
    <t>Alla Concessione</t>
  </si>
  <si>
    <t>110/2013</t>
  </si>
  <si>
    <t>EUROPA**</t>
  </si>
  <si>
    <t>10771534.4</t>
  </si>
  <si>
    <t>371/KOLNP/2013</t>
  </si>
  <si>
    <t>W-00 2013 00853</t>
  </si>
  <si>
    <t>INTERNAZIONALE</t>
  </si>
  <si>
    <t>MX/A/2013/001429</t>
  </si>
  <si>
    <t>201300708-3</t>
  </si>
  <si>
    <t>13/813,496</t>
  </si>
  <si>
    <t>TOTALE</t>
  </si>
  <si>
    <t xml:space="preserve">* </t>
  </si>
  <si>
    <t>Gli importi si intendono IVA inclusa</t>
  </si>
  <si>
    <t>**</t>
  </si>
  <si>
    <t>Stati designati nella domanda europea:</t>
  </si>
  <si>
    <t xml:space="preserve">Austria, Belgio, Bulgaria, Svizzera, Cipro, Repubblica Ceca, Germania, Danimarca, Estonia, Spagna, Finlandia, Francia, Gran Bretagna, Grecia, Croazia, Ungheria, Irlanda, Islanda, Italia, Lituania, Lussemburgo, Lettonia, Monaco, Macedonia, Malta, Olanda, Norvegia, Polonia, Portogallo, Romania, Svizzera, Slovenia, Repubblica Slovacca, San Marino, Turchia, Albania, Serbia, Bosnia-Erzegovina. </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</si>
</sst>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 ;\-#,##0.00\ ;&quot; -&quot;#\ ;@\ "/>
    <numFmt numFmtId="165" formatCode="#,##0\ ;\-#,##0\ ;&quot; -&quot;#\ ;@\ "/>
    <numFmt numFmtId="166" formatCode="&quot;€ &quot;#,##0.00;[Red]&quot;-€ &quot;#,##0.00"/>
  </numFmts>
  <fonts count="43">
    <font>
      <sz val="10"/>
      <name val="Arial"/>
      <family val="2"/>
    </font>
    <font>
      <sz val="11"/>
      <color indexed="8"/>
      <name val="Calibri"/>
      <family val="2"/>
    </font>
    <font>
      <sz val="10"/>
      <color indexed="8"/>
      <name val="Arial"/>
      <family val="2"/>
    </font>
    <font>
      <sz val="11"/>
      <color indexed="10"/>
      <name val="Calibri"/>
      <family val="2"/>
    </font>
    <font>
      <b/>
      <u val="single"/>
      <sz val="12"/>
      <color indexed="8"/>
      <name val="Calibri"/>
      <family val="2"/>
    </font>
    <font>
      <sz val="12"/>
      <color indexed="8"/>
      <name val="Calibri"/>
      <family val="2"/>
    </font>
    <font>
      <sz val="12"/>
      <name val="Calibri"/>
      <family val="2"/>
    </font>
    <font>
      <sz val="11"/>
      <name val="Calibri"/>
      <family val="2"/>
    </font>
    <font>
      <b/>
      <sz val="12"/>
      <color indexed="8"/>
      <name val="Calibri"/>
      <family val="2"/>
    </font>
    <font>
      <b/>
      <u val="single"/>
      <sz val="12"/>
      <color indexed="10"/>
      <name val="Calibri"/>
      <family val="2"/>
    </font>
    <font>
      <b/>
      <sz val="12"/>
      <color indexed="1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31"/>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64" fontId="1" fillId="0" borderId="0">
      <alignment/>
      <protection/>
    </xf>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 fillId="0" borderId="0">
      <alignment/>
      <protection/>
    </xf>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1" fillId="0" borderId="0">
      <alignment/>
      <protection/>
    </xf>
    <xf numFmtId="0" fontId="2" fillId="0" borderId="0">
      <alignment/>
      <protection/>
    </xf>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5">
    <xf numFmtId="0" fontId="0" fillId="0" borderId="0" xfId="0" applyAlignment="1">
      <alignment/>
    </xf>
    <xf numFmtId="0" fontId="1" fillId="0" borderId="0" xfId="46" applyFill="1">
      <alignment/>
      <protection/>
    </xf>
    <xf numFmtId="0" fontId="3" fillId="0" borderId="0" xfId="46" applyFont="1" applyFill="1">
      <alignment/>
      <protection/>
    </xf>
    <xf numFmtId="0" fontId="3" fillId="0" borderId="0" xfId="46" applyFont="1" applyFill="1" applyAlignment="1">
      <alignment horizontal="center"/>
      <protection/>
    </xf>
    <xf numFmtId="0" fontId="4" fillId="0" borderId="10" xfId="46" applyFont="1" applyFill="1" applyBorder="1" applyAlignment="1">
      <alignment horizontal="center" vertical="center" wrapText="1"/>
      <protection/>
    </xf>
    <xf numFmtId="0" fontId="1" fillId="0" borderId="0" xfId="46" applyFill="1" applyAlignment="1">
      <alignment wrapText="1"/>
      <protection/>
    </xf>
    <xf numFmtId="0" fontId="5" fillId="0" borderId="10" xfId="56" applyFont="1" applyFill="1" applyBorder="1" applyAlignment="1">
      <alignment wrapText="1"/>
      <protection/>
    </xf>
    <xf numFmtId="0" fontId="5" fillId="0" borderId="10" xfId="57" applyFont="1" applyFill="1" applyBorder="1" applyAlignment="1">
      <alignment wrapText="1"/>
      <protection/>
    </xf>
    <xf numFmtId="0" fontId="6" fillId="0" borderId="10" xfId="46" applyFont="1" applyFill="1" applyBorder="1" applyAlignment="1">
      <alignment wrapText="1"/>
      <protection/>
    </xf>
    <xf numFmtId="0" fontId="7" fillId="0" borderId="0" xfId="46" applyFont="1" applyFill="1" applyBorder="1" applyAlignment="1">
      <alignment wrapText="1"/>
      <protection/>
    </xf>
    <xf numFmtId="165" fontId="7" fillId="0" borderId="0" xfId="42" applyNumberFormat="1" applyFont="1" applyFill="1" applyBorder="1" applyAlignment="1" applyProtection="1">
      <alignment wrapText="1"/>
      <protection/>
    </xf>
    <xf numFmtId="166" fontId="5" fillId="0" borderId="10" xfId="56" applyNumberFormat="1" applyFont="1" applyFill="1" applyBorder="1" applyAlignment="1">
      <alignment wrapText="1"/>
      <protection/>
    </xf>
    <xf numFmtId="0" fontId="6" fillId="0" borderId="10" xfId="56" applyFont="1" applyFill="1" applyBorder="1" applyAlignment="1">
      <alignment wrapText="1"/>
      <protection/>
    </xf>
    <xf numFmtId="0" fontId="8" fillId="0" borderId="10" xfId="46" applyFont="1" applyFill="1" applyBorder="1" applyAlignment="1">
      <alignment horizontal="left" vertical="center" wrapText="1"/>
      <protection/>
    </xf>
    <xf numFmtId="14" fontId="5" fillId="0" borderId="10" xfId="56" applyNumberFormat="1" applyFont="1" applyFill="1" applyBorder="1" applyAlignment="1">
      <alignment horizontal="right" wrapText="1"/>
      <protection/>
    </xf>
    <xf numFmtId="4" fontId="5" fillId="0" borderId="10" xfId="56" applyNumberFormat="1" applyFont="1" applyFill="1" applyBorder="1" applyAlignment="1">
      <alignment wrapText="1"/>
      <protection/>
    </xf>
    <xf numFmtId="14" fontId="5" fillId="0" borderId="10" xfId="56" applyNumberFormat="1" applyFont="1" applyFill="1" applyBorder="1" applyAlignment="1">
      <alignment wrapText="1"/>
      <protection/>
    </xf>
    <xf numFmtId="1" fontId="9" fillId="0" borderId="10" xfId="46" applyNumberFormat="1" applyFont="1" applyFill="1" applyBorder="1" applyAlignment="1">
      <alignment horizontal="right" vertical="center" wrapText="1"/>
      <protection/>
    </xf>
    <xf numFmtId="0" fontId="5" fillId="0" borderId="10" xfId="57" applyFont="1" applyFill="1" applyBorder="1" applyAlignment="1">
      <alignment horizontal="center" wrapText="1"/>
      <protection/>
    </xf>
    <xf numFmtId="1" fontId="10" fillId="0" borderId="10" xfId="56" applyNumberFormat="1" applyFont="1" applyFill="1" applyBorder="1" applyAlignment="1">
      <alignment horizontal="right" wrapText="1"/>
      <protection/>
    </xf>
    <xf numFmtId="4" fontId="5" fillId="33" borderId="10" xfId="56" applyNumberFormat="1" applyFont="1" applyFill="1" applyBorder="1" applyAlignment="1">
      <alignment wrapText="1"/>
      <protection/>
    </xf>
    <xf numFmtId="0" fontId="5" fillId="33" borderId="10" xfId="56" applyFont="1" applyFill="1" applyBorder="1" applyAlignment="1">
      <alignment wrapText="1"/>
      <protection/>
    </xf>
    <xf numFmtId="4" fontId="5" fillId="34" borderId="10" xfId="56" applyNumberFormat="1" applyFont="1" applyFill="1" applyBorder="1" applyAlignment="1">
      <alignment wrapText="1"/>
      <protection/>
    </xf>
    <xf numFmtId="0" fontId="5" fillId="34" borderId="10" xfId="56" applyFont="1" applyFill="1" applyBorder="1" applyAlignment="1">
      <alignment wrapText="1"/>
      <protection/>
    </xf>
    <xf numFmtId="4" fontId="5" fillId="35" borderId="10" xfId="56" applyNumberFormat="1" applyFont="1" applyFill="1" applyBorder="1" applyAlignment="1">
      <alignment wrapText="1"/>
      <protection/>
    </xf>
    <xf numFmtId="14" fontId="5" fillId="33" borderId="10" xfId="56" applyNumberFormat="1" applyFont="1" applyFill="1" applyBorder="1" applyAlignment="1">
      <alignment wrapText="1"/>
      <protection/>
    </xf>
    <xf numFmtId="14" fontId="5" fillId="34" borderId="10" xfId="56" applyNumberFormat="1" applyFont="1" applyFill="1" applyBorder="1" applyAlignment="1">
      <alignment wrapText="1"/>
      <protection/>
    </xf>
    <xf numFmtId="0" fontId="5" fillId="35" borderId="10" xfId="57" applyFont="1" applyFill="1" applyBorder="1" applyAlignment="1">
      <alignment wrapText="1"/>
      <protection/>
    </xf>
    <xf numFmtId="0" fontId="5" fillId="35" borderId="10" xfId="56" applyFont="1" applyFill="1" applyBorder="1" applyAlignment="1">
      <alignment wrapText="1"/>
      <protection/>
    </xf>
    <xf numFmtId="14" fontId="5" fillId="35" borderId="10" xfId="56" applyNumberFormat="1" applyFont="1" applyFill="1" applyBorder="1" applyAlignment="1">
      <alignment wrapText="1"/>
      <protection/>
    </xf>
    <xf numFmtId="4" fontId="1" fillId="0" borderId="0" xfId="46" applyNumberFormat="1" applyFill="1">
      <alignment/>
      <protection/>
    </xf>
    <xf numFmtId="0" fontId="5" fillId="0" borderId="0" xfId="57" applyFont="1" applyFill="1" applyBorder="1" applyAlignment="1">
      <alignment wrapText="1"/>
      <protection/>
    </xf>
    <xf numFmtId="0" fontId="4" fillId="0" borderId="11" xfId="46" applyFont="1" applyFill="1" applyBorder="1" applyAlignment="1">
      <alignment horizontal="center" vertical="center" wrapText="1"/>
      <protection/>
    </xf>
    <xf numFmtId="0" fontId="4" fillId="0" borderId="10" xfId="46" applyFont="1" applyFill="1" applyBorder="1" applyAlignment="1">
      <alignment horizontal="center" vertical="center" wrapText="1"/>
      <protection/>
    </xf>
    <xf numFmtId="0" fontId="3" fillId="0" borderId="0" xfId="46" applyFont="1" applyFill="1" applyBorder="1" applyAlignment="1">
      <alignment horizontal="left"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_Fatturato Offensiva 2008-2012" xfId="57"/>
    <cellStyle name="Normale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6"/>
  <sheetViews>
    <sheetView zoomScalePageLayoutView="0" workbookViewId="0" topLeftCell="A7">
      <selection activeCell="H14" sqref="H14"/>
    </sheetView>
  </sheetViews>
  <sheetFormatPr defaultColWidth="8.7109375" defaultRowHeight="12.75"/>
  <cols>
    <col min="1" max="1" width="4.28125" style="1" customWidth="1"/>
    <col min="2" max="2" width="47.140625" style="1" customWidth="1"/>
    <col min="3" max="3" width="9.7109375" style="1" customWidth="1"/>
    <col min="4" max="4" width="13.00390625" style="1" customWidth="1"/>
    <col min="5" max="5" width="21.7109375" style="1" customWidth="1"/>
    <col min="6" max="6" width="44.421875" style="1" customWidth="1"/>
    <col min="7" max="7" width="15.57421875" style="1" customWidth="1"/>
    <col min="8" max="8" width="64.7109375" style="1" customWidth="1"/>
    <col min="9" max="9" width="8.7109375" style="1" customWidth="1"/>
    <col min="10" max="10" width="10.00390625" style="1" customWidth="1"/>
    <col min="11" max="16384" width="8.7109375" style="1" customWidth="1"/>
  </cols>
  <sheetData>
    <row r="1" spans="2:3" ht="15">
      <c r="B1" s="2"/>
      <c r="C1" s="2"/>
    </row>
    <row r="2" spans="2:3" ht="30" customHeight="1">
      <c r="B2" s="3"/>
      <c r="C2" s="3"/>
    </row>
    <row r="3" spans="1:8" s="5" customFormat="1" ht="31.5">
      <c r="A3" s="4" t="s">
        <v>0</v>
      </c>
      <c r="B3" s="4" t="s">
        <v>1</v>
      </c>
      <c r="C3" s="4" t="s">
        <v>2</v>
      </c>
      <c r="D3" s="4" t="s">
        <v>3</v>
      </c>
      <c r="E3" s="4" t="s">
        <v>4</v>
      </c>
      <c r="F3" s="4" t="s">
        <v>5</v>
      </c>
      <c r="G3" s="4" t="s">
        <v>6</v>
      </c>
      <c r="H3" s="4" t="s">
        <v>7</v>
      </c>
    </row>
    <row r="4" spans="1:8" s="5" customFormat="1" ht="31.5">
      <c r="A4" s="6">
        <v>1</v>
      </c>
      <c r="B4" s="7" t="s">
        <v>8</v>
      </c>
      <c r="C4" s="7"/>
      <c r="D4" s="6" t="s">
        <v>9</v>
      </c>
      <c r="E4" s="6" t="s">
        <v>10</v>
      </c>
      <c r="F4" s="6" t="s">
        <v>11</v>
      </c>
      <c r="G4" s="6" t="s">
        <v>12</v>
      </c>
      <c r="H4" s="6" t="s">
        <v>13</v>
      </c>
    </row>
    <row r="5" spans="1:10" s="5" customFormat="1" ht="47.25">
      <c r="A5" s="6">
        <v>2</v>
      </c>
      <c r="B5" s="7" t="s">
        <v>14</v>
      </c>
      <c r="C5" s="7"/>
      <c r="D5" s="6" t="s">
        <v>15</v>
      </c>
      <c r="E5" s="6" t="s">
        <v>16</v>
      </c>
      <c r="F5" s="6" t="s">
        <v>17</v>
      </c>
      <c r="G5" s="6"/>
      <c r="H5" s="8" t="s">
        <v>18</v>
      </c>
      <c r="I5" s="9"/>
      <c r="J5" s="10"/>
    </row>
    <row r="6" spans="1:10" s="5" customFormat="1" ht="31.5">
      <c r="A6" s="6">
        <v>3</v>
      </c>
      <c r="B6" s="7" t="s">
        <v>19</v>
      </c>
      <c r="C6" s="7"/>
      <c r="D6" s="6" t="s">
        <v>20</v>
      </c>
      <c r="E6" s="6" t="s">
        <v>21</v>
      </c>
      <c r="F6" s="6" t="s">
        <v>22</v>
      </c>
      <c r="G6" s="6" t="s">
        <v>12</v>
      </c>
      <c r="H6" s="6" t="s">
        <v>23</v>
      </c>
      <c r="I6" s="9"/>
      <c r="J6" s="10"/>
    </row>
    <row r="7" spans="1:10" s="5" customFormat="1" ht="47.25">
      <c r="A7" s="6">
        <v>4</v>
      </c>
      <c r="B7" s="7" t="s">
        <v>24</v>
      </c>
      <c r="C7" s="7"/>
      <c r="D7" s="11" t="s">
        <v>25</v>
      </c>
      <c r="E7" s="6" t="s">
        <v>16</v>
      </c>
      <c r="F7" s="6" t="s">
        <v>26</v>
      </c>
      <c r="G7" s="6"/>
      <c r="H7" s="8" t="s">
        <v>27</v>
      </c>
      <c r="I7" s="9"/>
      <c r="J7" s="10"/>
    </row>
    <row r="8" spans="1:10" s="5" customFormat="1" ht="31.5">
      <c r="A8" s="6">
        <v>5</v>
      </c>
      <c r="B8" s="7" t="s">
        <v>28</v>
      </c>
      <c r="C8" s="7"/>
      <c r="D8" s="6" t="s">
        <v>12</v>
      </c>
      <c r="E8" s="6" t="s">
        <v>29</v>
      </c>
      <c r="F8" s="6" t="s">
        <v>12</v>
      </c>
      <c r="G8" s="6" t="s">
        <v>12</v>
      </c>
      <c r="H8" s="12" t="s">
        <v>30</v>
      </c>
      <c r="I8" s="9"/>
      <c r="J8" s="10"/>
    </row>
    <row r="9" spans="1:10" s="5" customFormat="1" ht="110.25">
      <c r="A9" s="6">
        <v>6</v>
      </c>
      <c r="B9" s="7" t="s">
        <v>31</v>
      </c>
      <c r="C9" s="7"/>
      <c r="D9" s="6" t="s">
        <v>32</v>
      </c>
      <c r="E9" s="6" t="s">
        <v>33</v>
      </c>
      <c r="F9" s="6" t="s">
        <v>34</v>
      </c>
      <c r="G9" s="6" t="s">
        <v>35</v>
      </c>
      <c r="H9" s="8" t="s">
        <v>36</v>
      </c>
      <c r="I9" s="9"/>
      <c r="J9" s="10"/>
    </row>
    <row r="10" spans="1:10" s="5" customFormat="1" ht="47.25">
      <c r="A10" s="6">
        <v>7</v>
      </c>
      <c r="B10" s="7" t="s">
        <v>37</v>
      </c>
      <c r="C10" s="7"/>
      <c r="D10" s="6" t="s">
        <v>38</v>
      </c>
      <c r="E10" s="6" t="s">
        <v>21</v>
      </c>
      <c r="F10" s="6" t="s">
        <v>39</v>
      </c>
      <c r="G10" s="6" t="s">
        <v>12</v>
      </c>
      <c r="H10" s="6" t="s">
        <v>40</v>
      </c>
      <c r="I10" s="9"/>
      <c r="J10" s="10"/>
    </row>
    <row r="11" spans="1:10" s="5" customFormat="1" ht="47.25">
      <c r="A11" s="6">
        <v>8</v>
      </c>
      <c r="B11" s="7" t="s">
        <v>41</v>
      </c>
      <c r="C11" s="7"/>
      <c r="D11" s="6" t="s">
        <v>39</v>
      </c>
      <c r="E11" s="6" t="s">
        <v>16</v>
      </c>
      <c r="F11" s="6" t="s">
        <v>12</v>
      </c>
      <c r="G11" s="6" t="s">
        <v>42</v>
      </c>
      <c r="H11" s="8" t="s">
        <v>43</v>
      </c>
      <c r="I11" s="9"/>
      <c r="J11" s="10"/>
    </row>
    <row r="12" spans="1:10" s="5" customFormat="1" ht="47.25">
      <c r="A12" s="6">
        <v>9</v>
      </c>
      <c r="B12" s="7" t="s">
        <v>44</v>
      </c>
      <c r="C12" s="7"/>
      <c r="D12" s="6" t="s">
        <v>12</v>
      </c>
      <c r="E12" s="6" t="s">
        <v>16</v>
      </c>
      <c r="F12" s="6" t="s">
        <v>45</v>
      </c>
      <c r="G12" s="6" t="s">
        <v>12</v>
      </c>
      <c r="H12" s="8" t="s">
        <v>46</v>
      </c>
      <c r="I12" s="9"/>
      <c r="J12" s="10"/>
    </row>
    <row r="13" spans="1:10" s="5" customFormat="1" ht="63">
      <c r="A13" s="6">
        <v>10</v>
      </c>
      <c r="B13" s="7" t="s">
        <v>47</v>
      </c>
      <c r="C13" s="7"/>
      <c r="D13" s="6" t="s">
        <v>12</v>
      </c>
      <c r="E13" s="6" t="s">
        <v>16</v>
      </c>
      <c r="F13" s="6" t="s">
        <v>48</v>
      </c>
      <c r="G13" s="6" t="s">
        <v>12</v>
      </c>
      <c r="H13" s="8" t="s">
        <v>49</v>
      </c>
      <c r="I13" s="9"/>
      <c r="J13" s="10"/>
    </row>
    <row r="14" spans="1:10" s="5" customFormat="1" ht="47.25">
      <c r="A14" s="6">
        <v>11</v>
      </c>
      <c r="B14" s="7" t="s">
        <v>50</v>
      </c>
      <c r="C14" s="7"/>
      <c r="D14" s="6" t="s">
        <v>12</v>
      </c>
      <c r="E14" s="6" t="s">
        <v>29</v>
      </c>
      <c r="F14" s="6" t="s">
        <v>12</v>
      </c>
      <c r="G14" s="6" t="s">
        <v>12</v>
      </c>
      <c r="H14" s="8" t="s">
        <v>51</v>
      </c>
      <c r="I14" s="9"/>
      <c r="J14" s="10"/>
    </row>
    <row r="15" spans="1:10" s="5" customFormat="1" ht="31.5">
      <c r="A15" s="6">
        <v>12</v>
      </c>
      <c r="B15" s="7" t="s">
        <v>52</v>
      </c>
      <c r="C15" s="7"/>
      <c r="D15" s="6" t="s">
        <v>53</v>
      </c>
      <c r="E15" s="6" t="s">
        <v>16</v>
      </c>
      <c r="F15" s="6" t="s">
        <v>53</v>
      </c>
      <c r="G15" s="6"/>
      <c r="H15" s="8" t="s">
        <v>27</v>
      </c>
      <c r="I15" s="9"/>
      <c r="J15" s="10"/>
    </row>
    <row r="16" spans="1:10" s="5" customFormat="1" ht="63">
      <c r="A16" s="6">
        <v>13</v>
      </c>
      <c r="B16" s="7" t="s">
        <v>54</v>
      </c>
      <c r="C16" s="7"/>
      <c r="D16" s="6" t="s">
        <v>53</v>
      </c>
      <c r="E16" s="6" t="s">
        <v>16</v>
      </c>
      <c r="F16" s="6" t="s">
        <v>55</v>
      </c>
      <c r="G16" s="6" t="s">
        <v>12</v>
      </c>
      <c r="H16" s="8" t="s">
        <v>56</v>
      </c>
      <c r="I16" s="9"/>
      <c r="J16" s="10"/>
    </row>
    <row r="17" spans="1:10" s="5" customFormat="1" ht="78.75">
      <c r="A17" s="6">
        <v>14</v>
      </c>
      <c r="B17" s="7" t="s">
        <v>57</v>
      </c>
      <c r="C17" s="7"/>
      <c r="D17" s="6"/>
      <c r="E17" s="6" t="s">
        <v>58</v>
      </c>
      <c r="F17" s="6" t="s">
        <v>59</v>
      </c>
      <c r="G17" s="6" t="s">
        <v>12</v>
      </c>
      <c r="H17" s="6" t="s">
        <v>60</v>
      </c>
      <c r="I17" s="9"/>
      <c r="J17" s="10"/>
    </row>
    <row r="26" ht="15">
      <c r="A26" s="2"/>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S29"/>
  <sheetViews>
    <sheetView tabSelected="1" zoomScalePageLayoutView="0" workbookViewId="0" topLeftCell="A1">
      <pane xSplit="4" ySplit="3" topLeftCell="E4" activePane="bottomRight" state="frozen"/>
      <selection pane="topLeft" activeCell="A1" sqref="A1"/>
      <selection pane="topRight" activeCell="E1" sqref="E1"/>
      <selection pane="bottomLeft" activeCell="A4" sqref="A4"/>
      <selection pane="bottomRight" activeCell="A13" sqref="A13"/>
    </sheetView>
  </sheetViews>
  <sheetFormatPr defaultColWidth="8.7109375" defaultRowHeight="12.75"/>
  <cols>
    <col min="1" max="1" width="4.28125" style="1" customWidth="1"/>
    <col min="2" max="3" width="47.140625" style="1" customWidth="1"/>
    <col min="4" max="4" width="19.8515625" style="1" customWidth="1"/>
    <col min="5" max="9" width="21.7109375" style="1" customWidth="1"/>
    <col min="10" max="10" width="22.57421875" style="1" customWidth="1"/>
    <col min="11" max="11" width="15.57421875" style="1" customWidth="1"/>
    <col min="12" max="12" width="22.57421875" style="1" customWidth="1"/>
    <col min="13" max="13" width="15.57421875" style="1" customWidth="1"/>
    <col min="14" max="14" width="22.57421875" style="1" customWidth="1"/>
    <col min="15" max="15" width="15.57421875" style="1" customWidth="1"/>
    <col min="16" max="16" width="14.8515625" style="1" customWidth="1"/>
    <col min="17" max="17" width="15.57421875" style="1" customWidth="1"/>
    <col min="18" max="18" width="14.8515625" style="1" customWidth="1"/>
    <col min="19" max="19" width="12.7109375" style="1" customWidth="1"/>
    <col min="20" max="16384" width="8.7109375" style="1" customWidth="1"/>
  </cols>
  <sheetData>
    <row r="1" spans="2:3" ht="15">
      <c r="B1" s="2"/>
      <c r="C1" s="2"/>
    </row>
    <row r="2" spans="2:19" ht="30" customHeight="1">
      <c r="B2" s="3"/>
      <c r="C2" s="3"/>
      <c r="E2" s="32" t="s">
        <v>61</v>
      </c>
      <c r="F2" s="32"/>
      <c r="G2" s="32"/>
      <c r="H2" s="33" t="s">
        <v>3</v>
      </c>
      <c r="I2" s="33"/>
      <c r="J2" s="33" t="s">
        <v>62</v>
      </c>
      <c r="K2" s="33"/>
      <c r="L2" s="33" t="s">
        <v>63</v>
      </c>
      <c r="M2" s="33"/>
      <c r="N2" s="33" t="s">
        <v>64</v>
      </c>
      <c r="O2" s="33"/>
      <c r="P2" s="33" t="s">
        <v>65</v>
      </c>
      <c r="Q2" s="33"/>
      <c r="R2" s="33" t="s">
        <v>66</v>
      </c>
      <c r="S2" s="33"/>
    </row>
    <row r="3" spans="1:19" s="5" customFormat="1" ht="31.5">
      <c r="A3" s="4" t="s">
        <v>0</v>
      </c>
      <c r="B3" s="4" t="s">
        <v>1</v>
      </c>
      <c r="C3" s="4" t="s">
        <v>67</v>
      </c>
      <c r="D3" s="4" t="s">
        <v>68</v>
      </c>
      <c r="E3" s="4" t="s">
        <v>69</v>
      </c>
      <c r="F3" s="4" t="s">
        <v>70</v>
      </c>
      <c r="G3" s="4" t="s">
        <v>71</v>
      </c>
      <c r="H3" s="4" t="s">
        <v>70</v>
      </c>
      <c r="I3" s="4" t="s">
        <v>71</v>
      </c>
      <c r="J3" s="4" t="s">
        <v>72</v>
      </c>
      <c r="K3" s="4" t="s">
        <v>71</v>
      </c>
      <c r="L3" s="4" t="s">
        <v>72</v>
      </c>
      <c r="M3" s="4" t="s">
        <v>71</v>
      </c>
      <c r="N3" s="4" t="s">
        <v>72</v>
      </c>
      <c r="O3" s="4" t="s">
        <v>71</v>
      </c>
      <c r="P3" s="4" t="s">
        <v>70</v>
      </c>
      <c r="Q3" s="4" t="s">
        <v>71</v>
      </c>
      <c r="R3" s="4" t="s">
        <v>70</v>
      </c>
      <c r="S3" s="4" t="s">
        <v>71</v>
      </c>
    </row>
    <row r="4" spans="1:19" s="5" customFormat="1" ht="15.75">
      <c r="A4" s="4"/>
      <c r="B4" s="13" t="s">
        <v>73</v>
      </c>
      <c r="C4" s="4"/>
      <c r="D4" s="6" t="s">
        <v>74</v>
      </c>
      <c r="E4" s="14">
        <v>40393</v>
      </c>
      <c r="F4" s="15">
        <v>7776</v>
      </c>
      <c r="G4" s="16">
        <v>40456</v>
      </c>
      <c r="H4" s="4"/>
      <c r="I4" s="4"/>
      <c r="J4" s="4"/>
      <c r="K4" s="4"/>
      <c r="L4" s="4"/>
      <c r="M4" s="17"/>
      <c r="N4" s="4"/>
      <c r="O4" s="4"/>
      <c r="P4" s="4"/>
      <c r="Q4" s="4"/>
      <c r="R4" s="4"/>
      <c r="S4" s="4"/>
    </row>
    <row r="5" spans="1:19" s="5" customFormat="1" ht="15.75">
      <c r="A5" s="6">
        <v>1</v>
      </c>
      <c r="B5" s="7" t="s">
        <v>8</v>
      </c>
      <c r="C5" s="18">
        <v>2010358711</v>
      </c>
      <c r="D5" s="6" t="s">
        <v>74</v>
      </c>
      <c r="E5" s="16">
        <v>40393</v>
      </c>
      <c r="F5" s="15">
        <v>2456.3</v>
      </c>
      <c r="G5" s="16">
        <v>41295</v>
      </c>
      <c r="H5" s="15"/>
      <c r="I5" s="16">
        <v>42219</v>
      </c>
      <c r="J5" s="15"/>
      <c r="K5" s="16"/>
      <c r="L5" s="15"/>
      <c r="M5" s="19"/>
      <c r="N5" s="15"/>
      <c r="O5" s="16"/>
      <c r="P5" s="15"/>
      <c r="Q5" s="6"/>
      <c r="R5" s="15">
        <v>616</v>
      </c>
      <c r="S5" s="16">
        <v>41821</v>
      </c>
    </row>
    <row r="6" spans="1:19" s="5" customFormat="1" ht="15.75">
      <c r="A6" s="6">
        <v>2</v>
      </c>
      <c r="B6" s="7" t="s">
        <v>14</v>
      </c>
      <c r="C6" s="18" t="s">
        <v>75</v>
      </c>
      <c r="D6" s="6" t="s">
        <v>74</v>
      </c>
      <c r="E6" s="16">
        <v>40393</v>
      </c>
      <c r="F6" s="15">
        <v>5505.5</v>
      </c>
      <c r="G6" s="16">
        <v>41295</v>
      </c>
      <c r="H6" s="15">
        <v>1633.5</v>
      </c>
      <c r="I6" s="16">
        <v>41438</v>
      </c>
      <c r="J6" s="15"/>
      <c r="K6" s="16"/>
      <c r="L6" s="15"/>
      <c r="M6" s="19"/>
      <c r="N6" s="15"/>
      <c r="O6" s="16"/>
      <c r="P6" s="15">
        <v>1754</v>
      </c>
      <c r="Q6" s="16">
        <v>41438</v>
      </c>
      <c r="R6" s="15">
        <v>969</v>
      </c>
      <c r="S6" s="16">
        <v>41821</v>
      </c>
    </row>
    <row r="7" spans="1:19" s="5" customFormat="1" ht="15.75">
      <c r="A7" s="6">
        <v>3</v>
      </c>
      <c r="B7" s="7" t="s">
        <v>19</v>
      </c>
      <c r="C7" s="18" t="s">
        <v>76</v>
      </c>
      <c r="D7" s="6" t="s">
        <v>74</v>
      </c>
      <c r="E7" s="16">
        <v>40393</v>
      </c>
      <c r="F7" s="15">
        <v>3678.4</v>
      </c>
      <c r="G7" s="16">
        <v>41295</v>
      </c>
      <c r="H7" s="15"/>
      <c r="I7" s="16">
        <v>42219</v>
      </c>
      <c r="J7" s="15"/>
      <c r="K7" s="16"/>
      <c r="L7" s="15"/>
      <c r="M7" s="19"/>
      <c r="N7" s="15"/>
      <c r="O7" s="16"/>
      <c r="P7" s="15">
        <v>894</v>
      </c>
      <c r="Q7" s="16">
        <v>41438</v>
      </c>
      <c r="R7" s="15">
        <v>451</v>
      </c>
      <c r="S7" s="16">
        <v>41821</v>
      </c>
    </row>
    <row r="8" spans="1:19" s="5" customFormat="1" ht="31.5">
      <c r="A8" s="6">
        <v>4</v>
      </c>
      <c r="B8" s="7" t="s">
        <v>24</v>
      </c>
      <c r="C8" s="18" t="s">
        <v>77</v>
      </c>
      <c r="D8" s="6" t="s">
        <v>74</v>
      </c>
      <c r="E8" s="16">
        <v>40393</v>
      </c>
      <c r="F8" s="15">
        <v>5590.2</v>
      </c>
      <c r="G8" s="16">
        <v>41295</v>
      </c>
      <c r="H8" s="15"/>
      <c r="I8" s="16">
        <v>42219</v>
      </c>
      <c r="J8" s="15"/>
      <c r="K8" s="16"/>
      <c r="L8" s="15"/>
      <c r="M8" s="19" t="s">
        <v>78</v>
      </c>
      <c r="N8" s="15"/>
      <c r="O8" s="16"/>
      <c r="P8" s="15"/>
      <c r="Q8" s="6"/>
      <c r="R8" s="15"/>
      <c r="S8" s="6"/>
    </row>
    <row r="9" spans="1:19" s="5" customFormat="1" ht="15.75">
      <c r="A9" s="6">
        <v>5</v>
      </c>
      <c r="B9" s="7" t="s">
        <v>28</v>
      </c>
      <c r="C9" s="18" t="s">
        <v>79</v>
      </c>
      <c r="D9" s="6" t="s">
        <v>74</v>
      </c>
      <c r="E9" s="16"/>
      <c r="F9" s="15">
        <v>5868.5</v>
      </c>
      <c r="G9" s="16">
        <v>41295</v>
      </c>
      <c r="H9" s="20"/>
      <c r="I9" s="21"/>
      <c r="J9" s="15"/>
      <c r="K9" s="16"/>
      <c r="L9" s="15"/>
      <c r="M9" s="19"/>
      <c r="N9" s="15"/>
      <c r="O9" s="16"/>
      <c r="P9" s="15">
        <v>1868</v>
      </c>
      <c r="Q9" s="16">
        <v>41438</v>
      </c>
      <c r="R9" s="15">
        <v>689</v>
      </c>
      <c r="S9" s="16">
        <v>41821</v>
      </c>
    </row>
    <row r="10" spans="1:19" s="5" customFormat="1" ht="15.75">
      <c r="A10" s="6">
        <v>6</v>
      </c>
      <c r="B10" s="7" t="s">
        <v>80</v>
      </c>
      <c r="C10" s="18" t="s">
        <v>81</v>
      </c>
      <c r="D10" s="6" t="s">
        <v>74</v>
      </c>
      <c r="E10" s="16">
        <v>40393</v>
      </c>
      <c r="F10" s="15"/>
      <c r="G10" s="16"/>
      <c r="H10" s="22"/>
      <c r="I10" s="23"/>
      <c r="J10" s="15"/>
      <c r="K10" s="16"/>
      <c r="L10" s="15"/>
      <c r="M10" s="19"/>
      <c r="N10" s="15">
        <v>6231.5</v>
      </c>
      <c r="O10" s="16">
        <v>41295</v>
      </c>
      <c r="P10" s="15">
        <v>822</v>
      </c>
      <c r="Q10" s="16">
        <v>41438</v>
      </c>
      <c r="R10" s="15">
        <v>1140</v>
      </c>
      <c r="S10" s="16">
        <v>41821</v>
      </c>
    </row>
    <row r="11" spans="1:19" s="5" customFormat="1" ht="31.5">
      <c r="A11" s="6">
        <v>7</v>
      </c>
      <c r="B11" s="7" t="s">
        <v>37</v>
      </c>
      <c r="C11" s="18" t="s">
        <v>82</v>
      </c>
      <c r="D11" s="6" t="s">
        <v>74</v>
      </c>
      <c r="E11" s="16">
        <v>40393</v>
      </c>
      <c r="F11" s="15">
        <v>2335.3</v>
      </c>
      <c r="G11" s="16">
        <v>41295</v>
      </c>
      <c r="H11" s="15"/>
      <c r="I11" s="16">
        <v>41854</v>
      </c>
      <c r="J11" s="15"/>
      <c r="K11" s="16"/>
      <c r="L11" s="15"/>
      <c r="M11" s="19" t="s">
        <v>78</v>
      </c>
      <c r="N11" s="15"/>
      <c r="O11" s="16"/>
      <c r="P11" s="15"/>
      <c r="Q11" s="6"/>
      <c r="R11" s="15"/>
      <c r="S11" s="6"/>
    </row>
    <row r="12" spans="1:19" s="5" customFormat="1" ht="31.5">
      <c r="A12" s="6">
        <v>8</v>
      </c>
      <c r="B12" s="7" t="s">
        <v>41</v>
      </c>
      <c r="C12" s="18" t="s">
        <v>83</v>
      </c>
      <c r="D12" s="6" t="s">
        <v>74</v>
      </c>
      <c r="E12" s="16">
        <v>40393</v>
      </c>
      <c r="F12" s="15">
        <v>3775.2</v>
      </c>
      <c r="G12" s="16">
        <v>41295</v>
      </c>
      <c r="H12" s="15">
        <v>2057</v>
      </c>
      <c r="I12" s="16">
        <v>41479</v>
      </c>
      <c r="J12" s="15"/>
      <c r="K12" s="16"/>
      <c r="L12" s="15"/>
      <c r="M12" s="19" t="s">
        <v>78</v>
      </c>
      <c r="N12" s="15"/>
      <c r="O12" s="16"/>
      <c r="P12" s="15"/>
      <c r="Q12" s="6"/>
      <c r="R12" s="15"/>
      <c r="S12" s="6"/>
    </row>
    <row r="13" spans="1:19" s="5" customFormat="1" ht="15.75">
      <c r="A13" s="6">
        <v>9</v>
      </c>
      <c r="B13" s="7" t="s">
        <v>84</v>
      </c>
      <c r="C13" s="18"/>
      <c r="D13" s="6" t="s">
        <v>74</v>
      </c>
      <c r="E13" s="16"/>
      <c r="F13" s="15"/>
      <c r="G13" s="16"/>
      <c r="H13" s="15"/>
      <c r="I13" s="6"/>
      <c r="J13" s="15">
        <v>2178</v>
      </c>
      <c r="K13" s="16">
        <v>40828</v>
      </c>
      <c r="L13" s="15"/>
      <c r="M13" s="19"/>
      <c r="N13" s="15"/>
      <c r="O13" s="16"/>
      <c r="P13" s="15"/>
      <c r="Q13" s="6"/>
      <c r="R13" s="15"/>
      <c r="S13" s="6"/>
    </row>
    <row r="14" spans="1:19" s="5" customFormat="1" ht="31.5">
      <c r="A14" s="6">
        <v>10</v>
      </c>
      <c r="B14" s="7" t="s">
        <v>44</v>
      </c>
      <c r="C14" s="18">
        <v>224464</v>
      </c>
      <c r="D14" s="6" t="s">
        <v>74</v>
      </c>
      <c r="E14" s="16">
        <v>40393</v>
      </c>
      <c r="F14" s="15">
        <v>2674.1</v>
      </c>
      <c r="G14" s="16">
        <v>41295</v>
      </c>
      <c r="H14" s="20"/>
      <c r="I14" s="21"/>
      <c r="J14" s="15"/>
      <c r="K14" s="16"/>
      <c r="L14" s="15"/>
      <c r="M14" s="19" t="s">
        <v>78</v>
      </c>
      <c r="N14" s="15"/>
      <c r="O14" s="16"/>
      <c r="P14" s="15"/>
      <c r="Q14" s="6"/>
      <c r="R14" s="15"/>
      <c r="S14" s="6"/>
    </row>
    <row r="15" spans="1:19" s="5" customFormat="1" ht="31.5">
      <c r="A15" s="6">
        <v>11</v>
      </c>
      <c r="B15" s="7" t="s">
        <v>47</v>
      </c>
      <c r="C15" s="18" t="s">
        <v>85</v>
      </c>
      <c r="D15" s="6" t="s">
        <v>74</v>
      </c>
      <c r="E15" s="16">
        <v>40393</v>
      </c>
      <c r="F15" s="15">
        <v>5445</v>
      </c>
      <c r="G15" s="16">
        <v>41295</v>
      </c>
      <c r="H15" s="20"/>
      <c r="I15" s="21"/>
      <c r="J15" s="24">
        <v>2400</v>
      </c>
      <c r="K15" s="16">
        <v>41820</v>
      </c>
      <c r="L15" s="15"/>
      <c r="M15" s="19" t="s">
        <v>78</v>
      </c>
      <c r="N15" s="15"/>
      <c r="O15" s="16"/>
      <c r="P15" s="15"/>
      <c r="Q15" s="6"/>
      <c r="R15" s="15"/>
      <c r="S15" s="6"/>
    </row>
    <row r="16" spans="1:19" s="5" customFormat="1" ht="15.75">
      <c r="A16" s="6">
        <v>12</v>
      </c>
      <c r="B16" s="7" t="s">
        <v>50</v>
      </c>
      <c r="C16" s="18">
        <v>607743</v>
      </c>
      <c r="D16" s="6" t="s">
        <v>74</v>
      </c>
      <c r="E16" s="16">
        <v>40393</v>
      </c>
      <c r="F16" s="15">
        <v>3158.1</v>
      </c>
      <c r="G16" s="16">
        <v>41295</v>
      </c>
      <c r="H16" s="20"/>
      <c r="I16" s="25"/>
      <c r="J16" s="15">
        <v>2600</v>
      </c>
      <c r="K16" s="16">
        <v>41669</v>
      </c>
      <c r="L16" s="15"/>
      <c r="M16" s="19">
        <v>2015</v>
      </c>
      <c r="N16" s="15"/>
      <c r="O16" s="16"/>
      <c r="P16" s="15"/>
      <c r="Q16" s="6"/>
      <c r="R16" s="15"/>
      <c r="S16" s="16"/>
    </row>
    <row r="17" spans="1:19" s="5" customFormat="1" ht="31.5">
      <c r="A17" s="6">
        <v>13</v>
      </c>
      <c r="B17" s="7" t="s">
        <v>52</v>
      </c>
      <c r="C17" s="18">
        <v>2013109289</v>
      </c>
      <c r="D17" s="6" t="s">
        <v>74</v>
      </c>
      <c r="E17" s="16">
        <v>40393</v>
      </c>
      <c r="F17" s="15">
        <v>5021.5</v>
      </c>
      <c r="G17" s="16">
        <v>41295</v>
      </c>
      <c r="H17" s="15">
        <v>1512.5</v>
      </c>
      <c r="I17" s="16">
        <v>41442</v>
      </c>
      <c r="J17" s="15"/>
      <c r="K17" s="16"/>
      <c r="L17" s="15"/>
      <c r="M17" s="19" t="s">
        <v>78</v>
      </c>
      <c r="N17" s="15"/>
      <c r="O17" s="16"/>
      <c r="P17" s="15"/>
      <c r="Q17" s="6"/>
      <c r="R17" s="15"/>
      <c r="S17" s="6"/>
    </row>
    <row r="18" spans="1:19" s="5" customFormat="1" ht="15.75">
      <c r="A18" s="6">
        <v>14</v>
      </c>
      <c r="B18" s="7" t="s">
        <v>54</v>
      </c>
      <c r="C18" s="18" t="s">
        <v>86</v>
      </c>
      <c r="D18" s="6" t="s">
        <v>74</v>
      </c>
      <c r="E18" s="16">
        <v>40393</v>
      </c>
      <c r="F18" s="15">
        <v>2153.8</v>
      </c>
      <c r="G18" s="16">
        <v>41295</v>
      </c>
      <c r="H18" s="15">
        <v>3782</v>
      </c>
      <c r="I18" s="16">
        <v>41547</v>
      </c>
      <c r="J18" s="15"/>
      <c r="K18" s="16"/>
      <c r="L18" s="15"/>
      <c r="M18" s="19">
        <v>2015</v>
      </c>
      <c r="N18" s="15"/>
      <c r="O18" s="16"/>
      <c r="P18" s="15"/>
      <c r="Q18" s="6"/>
      <c r="R18" s="15"/>
      <c r="S18" s="16"/>
    </row>
    <row r="19" spans="1:19" s="5" customFormat="1" ht="31.5">
      <c r="A19" s="6">
        <v>15</v>
      </c>
      <c r="B19" s="7" t="s">
        <v>57</v>
      </c>
      <c r="C19" s="18" t="s">
        <v>87</v>
      </c>
      <c r="D19" s="6" t="s">
        <v>74</v>
      </c>
      <c r="E19" s="16">
        <v>40393</v>
      </c>
      <c r="F19" s="15">
        <v>3847.8</v>
      </c>
      <c r="G19" s="16">
        <v>41295</v>
      </c>
      <c r="H19" s="22"/>
      <c r="I19" s="26"/>
      <c r="J19" s="15"/>
      <c r="K19" s="16"/>
      <c r="L19" s="6"/>
      <c r="M19" s="19" t="s">
        <v>78</v>
      </c>
      <c r="N19" s="15"/>
      <c r="O19" s="16"/>
      <c r="P19" s="15"/>
      <c r="Q19" s="6"/>
      <c r="R19" s="15"/>
      <c r="S19" s="6"/>
    </row>
    <row r="20" spans="1:19" s="5" customFormat="1" ht="15.75">
      <c r="A20" s="6"/>
      <c r="B20" s="27" t="s">
        <v>88</v>
      </c>
      <c r="C20" s="27"/>
      <c r="D20" s="28"/>
      <c r="E20" s="24"/>
      <c r="F20" s="24">
        <f>SUM(F4:F19)</f>
        <v>59285.700000000004</v>
      </c>
      <c r="G20" s="28"/>
      <c r="H20" s="24">
        <f>SUM(H5:H19)</f>
        <v>8985</v>
      </c>
      <c r="I20" s="28"/>
      <c r="J20" s="24">
        <f>SUM(J5:J19)</f>
        <v>7178</v>
      </c>
      <c r="K20" s="29"/>
      <c r="L20" s="24">
        <f>SUM(L5:L19)</f>
        <v>0</v>
      </c>
      <c r="M20" s="29"/>
      <c r="N20" s="24">
        <f>SUM(N5:N19)</f>
        <v>6231.5</v>
      </c>
      <c r="O20" s="29"/>
      <c r="P20" s="24">
        <f>SUM(P5:P19)</f>
        <v>5338</v>
      </c>
      <c r="Q20" s="28"/>
      <c r="R20" s="24">
        <f>SUM(R5:R19)</f>
        <v>3865</v>
      </c>
      <c r="S20" s="28"/>
    </row>
    <row r="21" spans="10:14" ht="15">
      <c r="J21" s="30"/>
      <c r="L21" s="30"/>
      <c r="N21" s="30"/>
    </row>
    <row r="22" spans="1:2" ht="15.75">
      <c r="A22" s="1" t="s">
        <v>89</v>
      </c>
      <c r="B22" s="31" t="s">
        <v>90</v>
      </c>
    </row>
    <row r="24" spans="1:4" ht="15">
      <c r="A24" s="2" t="s">
        <v>91</v>
      </c>
      <c r="B24" s="2" t="s">
        <v>92</v>
      </c>
      <c r="C24" s="2"/>
      <c r="D24" s="2"/>
    </row>
    <row r="25" spans="1:4" ht="59.25" customHeight="1">
      <c r="A25" s="2"/>
      <c r="B25" s="34" t="s">
        <v>93</v>
      </c>
      <c r="C25" s="34"/>
      <c r="D25" s="34"/>
    </row>
    <row r="29" ht="15">
      <c r="A29" s="2"/>
    </row>
  </sheetData>
  <sheetProtection selectLockedCells="1" selectUnlockedCells="1"/>
  <mergeCells count="8">
    <mergeCell ref="R2:S2"/>
    <mergeCell ref="B25:D25"/>
    <mergeCell ref="E2:G2"/>
    <mergeCell ref="H2:I2"/>
    <mergeCell ref="J2:K2"/>
    <mergeCell ref="L2:M2"/>
    <mergeCell ref="N2:O2"/>
    <mergeCell ref="P2:Q2"/>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Simonetta</dc:creator>
  <cp:keywords/>
  <dc:description/>
  <cp:lastModifiedBy>Simonetta</cp:lastModifiedBy>
  <dcterms:created xsi:type="dcterms:W3CDTF">2014-06-19T08:31:26Z</dcterms:created>
  <dcterms:modified xsi:type="dcterms:W3CDTF">2014-06-19T08:31:26Z</dcterms:modified>
  <cp:category/>
  <cp:version/>
  <cp:contentType/>
  <cp:contentStatus/>
</cp:coreProperties>
</file>