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ESTERO!$A$1:$J$39</definedName>
  </definedNames>
  <calcPr calcId="125725"/>
</workbook>
</file>

<file path=xl/calcChain.xml><?xml version="1.0" encoding="utf-8"?>
<calcChain xmlns="http://schemas.openxmlformats.org/spreadsheetml/2006/main">
  <c r="G37" i="2"/>
  <c r="G33"/>
  <c r="G34"/>
  <c r="G32"/>
  <c r="G31"/>
  <c r="G29"/>
  <c r="G30"/>
</calcChain>
</file>

<file path=xl/sharedStrings.xml><?xml version="1.0" encoding="utf-8"?>
<sst xmlns="http://schemas.openxmlformats.org/spreadsheetml/2006/main" count="41" uniqueCount="41">
  <si>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</si>
  <si>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</si>
  <si>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</si>
  <si>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</si>
  <si>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</si>
  <si>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</si>
  <si>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</si>
  <si>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</si>
  <si>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</si>
  <si>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</si>
  <si>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</si>
  <si>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</si>
  <si>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</si>
  <si>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</si>
  <si>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</si>
  <si>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</si>
  <si>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</si>
  <si>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</si>
  <si>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</si>
  <si>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</si>
  <si>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</si>
  <si>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</si>
  <si>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</si>
  <si>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>No. 100 lanyards</t>
  </si>
  <si>
    <t>Security&amp;Policing 2015</t>
  </si>
  <si>
    <t>Farnborough Aerodrome</t>
  </si>
  <si>
    <t>Entrance via "D" Gate ("F" Gate from March 7th)</t>
  </si>
  <si>
    <t>Aerospace Boulevard</t>
  </si>
  <si>
    <t>Farnborough</t>
  </si>
  <si>
    <t>Hampshire - GU146XL</t>
  </si>
  <si>
    <t>Milan, February 26th, 2015</t>
  </si>
  <si>
    <t>Proforma Invoice no. 004/2015</t>
  </si>
  <si>
    <t>No. 1 Pop-Up Display</t>
  </si>
  <si>
    <t xml:space="preserve">No. 50 folded brochures </t>
  </si>
  <si>
    <t>No. 100 overviews</t>
  </si>
  <si>
    <t>No. 250 pens</t>
  </si>
  <si>
    <t>No. 50 bags</t>
  </si>
  <si>
    <t>No. 2 bloc notes (pocket)</t>
  </si>
  <si>
    <t>Ref. Jim Huggins</t>
  </si>
  <si>
    <t>"Premier Showfreight Ltd."</t>
  </si>
  <si>
    <t>+44 20 3256 1271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</si>
</sst>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49" fontId="7" fillId="2" borderId="0" xfId="0" applyNumberFormat="1" applyFont="1" applyFill="1"/>
    <xf numFmtId="0" fontId="10" fillId="2" borderId="0" xfId="0" applyFont="1" applyFill="1" applyAlignment="1">
      <alignment horizontal="left" indent="15"/>
    </xf>
    <xf numFmtId="8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8" fontId="9" fillId="5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topLeftCell="A28" workbookViewId="0">
      <selection activeCell="E45" sqref="E45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 ht="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0" t="s">
        <v>22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 ht="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17"/>
      <c r="B13" s="17"/>
      <c r="C13" s="15"/>
      <c r="D13" s="15"/>
      <c r="E13" s="15"/>
      <c r="F13" s="15" t="s">
        <v>24</v>
      </c>
      <c r="G13" s="15"/>
      <c r="H13" s="15"/>
      <c r="I13" s="15"/>
      <c r="J13" s="16"/>
      <c r="K13" s="16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16"/>
      <c r="B14" s="17"/>
      <c r="C14" s="17"/>
      <c r="D14" s="17"/>
      <c r="E14" s="17"/>
      <c r="F14" s="17" t="s">
        <v>25</v>
      </c>
      <c r="G14" s="15"/>
      <c r="H14" s="15"/>
      <c r="I14" s="15"/>
      <c r="J14" s="16"/>
      <c r="K14" s="16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16"/>
      <c r="B15" s="17"/>
      <c r="C15" s="17"/>
      <c r="D15" s="17"/>
      <c r="E15" s="17"/>
      <c r="F15" s="17" t="s">
        <v>26</v>
      </c>
      <c r="G15" s="15"/>
      <c r="H15" s="15"/>
      <c r="I15" s="15"/>
      <c r="J15" s="16"/>
      <c r="K15" s="16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16"/>
      <c r="B16" s="17"/>
      <c r="C16" s="17"/>
      <c r="D16" s="17"/>
      <c r="E16" s="17"/>
      <c r="F16" s="17" t="s">
        <v>27</v>
      </c>
      <c r="G16" s="18"/>
      <c r="H16" s="18"/>
      <c r="I16" s="18"/>
      <c r="J16" s="16"/>
      <c r="K16" s="16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16"/>
      <c r="B17" s="17"/>
      <c r="C17" s="17"/>
      <c r="D17" s="17"/>
      <c r="E17" s="16"/>
      <c r="F17" s="17" t="s">
        <v>28</v>
      </c>
      <c r="G17" s="18"/>
      <c r="H17" s="18"/>
      <c r="I17" s="18"/>
      <c r="J17" s="16"/>
      <c r="K17" s="16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26.25">
      <c r="A18" s="16"/>
      <c r="B18" s="17"/>
      <c r="C18" s="17"/>
      <c r="D18" s="17"/>
      <c r="E18" s="16"/>
      <c r="F18" s="17" t="s">
        <v>29</v>
      </c>
      <c r="G18" s="17"/>
      <c r="H18" s="17"/>
      <c r="I18" s="17"/>
      <c r="J18" s="17"/>
      <c r="K18" s="16"/>
      <c r="L18" s="6"/>
      <c r="M18" s="6"/>
      <c r="N18" s="6"/>
      <c r="O18" s="6"/>
      <c r="P18" s="6"/>
      <c r="Q18" s="6"/>
      <c r="R18" s="6"/>
    </row>
    <row r="19" spans="1:18" ht="26.25">
      <c r="A19" s="16"/>
      <c r="B19" s="17"/>
      <c r="C19" s="17"/>
      <c r="D19" s="17"/>
      <c r="E19" s="16"/>
      <c r="F19" s="17"/>
      <c r="G19" s="17"/>
      <c r="H19" s="17"/>
      <c r="I19" s="17"/>
      <c r="J19" s="17"/>
      <c r="K19" s="16"/>
      <c r="L19" s="6"/>
      <c r="M19" s="6"/>
      <c r="N19" s="6"/>
      <c r="O19" s="6"/>
      <c r="P19" s="6"/>
      <c r="Q19" s="6"/>
      <c r="R19" s="6"/>
    </row>
    <row r="20" spans="1:18" ht="26.25">
      <c r="A20" s="15"/>
      <c r="B20" s="15"/>
      <c r="C20" s="15"/>
      <c r="D20" s="15"/>
      <c r="E20" s="16"/>
      <c r="F20" s="17" t="s">
        <v>38</v>
      </c>
      <c r="G20" s="17"/>
      <c r="H20" s="17"/>
      <c r="I20" s="17"/>
      <c r="J20" s="17"/>
      <c r="K20" s="16"/>
      <c r="L20" s="6"/>
      <c r="M20" s="6"/>
      <c r="N20" s="6"/>
      <c r="O20" s="6"/>
      <c r="P20" s="6"/>
      <c r="Q20" s="6"/>
      <c r="R20" s="6"/>
    </row>
    <row r="21" spans="1:18" ht="26.25">
      <c r="A21" s="15"/>
      <c r="B21" s="15"/>
      <c r="C21" s="15"/>
      <c r="D21" s="15"/>
      <c r="E21" s="16"/>
      <c r="F21" s="17" t="s">
        <v>39</v>
      </c>
      <c r="G21" s="19"/>
      <c r="H21" s="15"/>
      <c r="I21" s="15"/>
      <c r="J21" s="16"/>
      <c r="K21" s="16"/>
      <c r="L21" s="6"/>
      <c r="M21" s="6"/>
      <c r="N21" s="6"/>
      <c r="O21" s="6"/>
      <c r="P21" s="6"/>
      <c r="Q21" s="6"/>
      <c r="R21" s="6"/>
    </row>
    <row r="22" spans="1:18" ht="26.25">
      <c r="A22" s="15"/>
      <c r="B22" s="15"/>
      <c r="C22" s="15"/>
      <c r="D22" s="15"/>
      <c r="E22" s="16"/>
      <c r="F22" s="33" t="s">
        <v>40</v>
      </c>
      <c r="G22" s="19"/>
      <c r="H22" s="15"/>
      <c r="I22" s="15"/>
      <c r="J22" s="16"/>
      <c r="K22" s="16"/>
      <c r="L22" s="6"/>
      <c r="M22" s="6"/>
      <c r="N22" s="6"/>
      <c r="O22" s="6"/>
      <c r="P22" s="6"/>
      <c r="Q22" s="6"/>
      <c r="R22" s="6"/>
    </row>
    <row r="23" spans="1:18" ht="26.25">
      <c r="A23" s="15"/>
      <c r="B23" s="15"/>
      <c r="C23" s="15"/>
      <c r="D23" s="15"/>
      <c r="E23" s="16"/>
      <c r="F23" s="17"/>
      <c r="G23" s="19"/>
      <c r="H23" s="15"/>
      <c r="I23" s="15"/>
      <c r="J23" s="16"/>
      <c r="K23" s="16"/>
      <c r="L23" s="6"/>
      <c r="M23" s="6"/>
      <c r="N23" s="6"/>
      <c r="O23" s="6"/>
      <c r="P23" s="6"/>
      <c r="Q23" s="6"/>
      <c r="R23" s="6"/>
    </row>
    <row r="24" spans="1:18" ht="26.25">
      <c r="A24" s="17" t="s">
        <v>30</v>
      </c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6"/>
      <c r="M24" s="6" t="s">
        <v>21</v>
      </c>
      <c r="N24" s="6"/>
      <c r="O24" s="6"/>
      <c r="P24" s="6"/>
      <c r="Q24" s="6"/>
      <c r="R24" s="6"/>
    </row>
    <row r="25" spans="1:18" ht="26.25">
      <c r="A25" s="15"/>
      <c r="B25" s="15"/>
      <c r="C25" s="15"/>
      <c r="D25" s="15"/>
      <c r="E25" s="15"/>
      <c r="F25" s="20"/>
      <c r="G25" s="15"/>
      <c r="H25" s="15"/>
      <c r="I25" s="15"/>
      <c r="J25" s="16"/>
      <c r="K25" s="16"/>
      <c r="L25" s="6"/>
      <c r="M25" s="6" t="s">
        <v>13</v>
      </c>
      <c r="N25" s="6"/>
      <c r="O25" s="6"/>
      <c r="P25" s="6"/>
      <c r="Q25" s="6"/>
      <c r="R25" s="6"/>
    </row>
    <row r="26" spans="1:18" ht="26.25">
      <c r="A26" s="17" t="s">
        <v>31</v>
      </c>
      <c r="B26" s="15"/>
      <c r="C26" s="15"/>
      <c r="D26" s="15"/>
      <c r="E26" s="15"/>
      <c r="F26" s="20"/>
      <c r="G26" s="15"/>
      <c r="H26" s="15"/>
      <c r="I26" s="15"/>
      <c r="J26" s="16"/>
      <c r="K26" s="16"/>
      <c r="L26" s="6"/>
      <c r="M26" s="6" t="s">
        <v>14</v>
      </c>
      <c r="N26" s="6"/>
      <c r="O26" s="6"/>
      <c r="P26" s="6"/>
      <c r="Q26" s="6"/>
      <c r="R26" s="6"/>
    </row>
    <row r="27" spans="1:18" ht="16.5" customHeight="1">
      <c r="A27" s="16"/>
      <c r="B27" s="16"/>
      <c r="C27" s="16"/>
      <c r="D27" s="15"/>
      <c r="E27" s="15"/>
      <c r="F27" s="20"/>
      <c r="G27" s="15"/>
      <c r="H27" s="15"/>
      <c r="I27" s="15"/>
      <c r="J27" s="16"/>
      <c r="K27" s="16"/>
      <c r="L27" s="6"/>
      <c r="M27" s="6" t="s">
        <v>20</v>
      </c>
      <c r="N27" s="6"/>
      <c r="O27" s="6"/>
      <c r="P27" s="6"/>
      <c r="Q27" s="6"/>
      <c r="R27" s="6"/>
    </row>
    <row r="28" spans="1:18" ht="26.25">
      <c r="A28" s="16"/>
      <c r="B28" s="15"/>
      <c r="C28" s="15"/>
      <c r="D28" s="15"/>
      <c r="E28" s="15"/>
      <c r="F28" s="20"/>
      <c r="G28" s="15"/>
      <c r="H28" s="15"/>
      <c r="I28" s="15"/>
      <c r="J28" s="16"/>
      <c r="K28" s="16"/>
      <c r="L28" s="6"/>
      <c r="M28" s="6" t="s">
        <v>19</v>
      </c>
      <c r="N28" s="6"/>
      <c r="O28" s="6"/>
      <c r="P28" s="6"/>
      <c r="Q28" s="6"/>
      <c r="R28" s="6"/>
    </row>
    <row r="29" spans="1:18" ht="26.25">
      <c r="A29" s="22" t="s">
        <v>33</v>
      </c>
      <c r="B29" s="23"/>
      <c r="C29" s="23"/>
      <c r="D29" s="23"/>
      <c r="E29" s="23"/>
      <c r="F29" s="15"/>
      <c r="G29" s="21">
        <f>0.2*50</f>
        <v>10</v>
      </c>
      <c r="H29" s="15"/>
      <c r="I29" s="15"/>
      <c r="J29" s="16"/>
      <c r="K29" s="16"/>
      <c r="L29" s="6"/>
      <c r="M29" s="6"/>
      <c r="N29" s="6"/>
      <c r="O29" s="6"/>
      <c r="P29" s="6"/>
      <c r="Q29" s="6"/>
      <c r="R29" s="6"/>
    </row>
    <row r="30" spans="1:18" ht="26.25">
      <c r="A30" s="22" t="s">
        <v>34</v>
      </c>
      <c r="B30" s="23"/>
      <c r="C30" s="23"/>
      <c r="D30" s="23"/>
      <c r="E30" s="23"/>
      <c r="F30" s="15"/>
      <c r="G30" s="21">
        <f>0.05*100</f>
        <v>5</v>
      </c>
      <c r="H30" s="15"/>
      <c r="I30" s="15"/>
      <c r="J30" s="16"/>
      <c r="K30" s="16"/>
      <c r="L30" s="6"/>
      <c r="M30" s="6"/>
      <c r="N30" s="6"/>
      <c r="O30" s="6"/>
      <c r="P30" s="6"/>
      <c r="Q30" s="6"/>
      <c r="R30" s="6"/>
    </row>
    <row r="31" spans="1:18" ht="26.25">
      <c r="A31" s="31" t="s">
        <v>35</v>
      </c>
      <c r="B31" s="31"/>
      <c r="C31" s="31"/>
      <c r="D31" s="31"/>
      <c r="E31" s="31"/>
      <c r="F31" s="15"/>
      <c r="G31" s="21">
        <f>0.2*250</f>
        <v>50</v>
      </c>
      <c r="H31" s="11"/>
      <c r="I31" s="1"/>
      <c r="M31" s="10"/>
    </row>
    <row r="32" spans="1:18" ht="26.25">
      <c r="A32" s="22" t="s">
        <v>23</v>
      </c>
      <c r="B32" s="23"/>
      <c r="C32" s="23"/>
      <c r="D32" s="23"/>
      <c r="E32" s="23"/>
      <c r="F32" s="15"/>
      <c r="G32" s="21">
        <f>0.04*100</f>
        <v>4</v>
      </c>
      <c r="H32" s="15"/>
      <c r="I32" s="15"/>
      <c r="J32" s="16"/>
      <c r="K32" s="16"/>
      <c r="L32" s="6"/>
      <c r="M32" s="6"/>
      <c r="N32" s="6"/>
      <c r="O32" s="6"/>
      <c r="P32" s="6"/>
      <c r="Q32" s="6"/>
      <c r="R32" s="6"/>
    </row>
    <row r="33" spans="1:18" ht="26.25">
      <c r="A33" s="31" t="s">
        <v>36</v>
      </c>
      <c r="B33" s="31"/>
      <c r="C33" s="31"/>
      <c r="D33" s="31"/>
      <c r="E33" s="31"/>
      <c r="F33" s="15"/>
      <c r="G33" s="21">
        <f>0.048*50</f>
        <v>2.4</v>
      </c>
      <c r="H33" s="15"/>
      <c r="I33" s="15"/>
      <c r="J33" s="16"/>
      <c r="K33" s="16"/>
      <c r="L33" s="6"/>
      <c r="M33" s="6"/>
      <c r="N33" s="6"/>
      <c r="O33" s="6"/>
      <c r="P33" s="6"/>
      <c r="Q33" s="6"/>
      <c r="R33" s="6"/>
    </row>
    <row r="34" spans="1:18" ht="26.25">
      <c r="A34" s="22" t="s">
        <v>37</v>
      </c>
      <c r="B34" s="23"/>
      <c r="C34" s="23"/>
      <c r="D34" s="23"/>
      <c r="E34" s="23"/>
      <c r="F34" s="15"/>
      <c r="G34" s="21">
        <f>0.05*2</f>
        <v>0.1</v>
      </c>
      <c r="H34" s="15"/>
      <c r="I34" s="15"/>
      <c r="J34" s="16"/>
      <c r="K34" s="16"/>
      <c r="L34" s="6"/>
      <c r="M34" s="6"/>
      <c r="N34" s="6"/>
      <c r="O34" s="6"/>
      <c r="P34" s="6"/>
      <c r="Q34" s="6"/>
      <c r="R34" s="6"/>
    </row>
    <row r="35" spans="1:18" ht="26.25">
      <c r="A35" s="22" t="s">
        <v>32</v>
      </c>
      <c r="B35" s="23"/>
      <c r="C35" s="23"/>
      <c r="D35" s="23"/>
      <c r="E35" s="23"/>
      <c r="F35" s="15"/>
      <c r="G35" s="21">
        <v>30</v>
      </c>
      <c r="H35" s="15"/>
      <c r="I35" s="15"/>
      <c r="J35" s="16"/>
      <c r="K35" s="16"/>
      <c r="L35" s="6"/>
      <c r="M35" s="6"/>
      <c r="N35" s="6"/>
      <c r="O35" s="6"/>
      <c r="P35" s="6"/>
      <c r="Q35" s="6"/>
      <c r="R35" s="6"/>
    </row>
    <row r="36" spans="1:18" ht="26.25">
      <c r="A36" s="26"/>
      <c r="B36" s="26"/>
      <c r="C36" s="26"/>
      <c r="D36" s="26"/>
      <c r="E36" s="26"/>
      <c r="F36" s="20"/>
      <c r="G36" s="24"/>
      <c r="H36" s="15"/>
      <c r="I36" s="15"/>
      <c r="J36" s="16"/>
      <c r="K36" s="16"/>
    </row>
    <row r="37" spans="1:18" ht="26.25">
      <c r="A37" s="27" t="s">
        <v>4</v>
      </c>
      <c r="B37" s="27"/>
      <c r="C37" s="27"/>
      <c r="D37" s="27"/>
      <c r="E37" s="27"/>
      <c r="F37" s="25"/>
      <c r="G37" s="32">
        <f>SUM(G29:G35)</f>
        <v>101.5</v>
      </c>
      <c r="H37" s="15"/>
      <c r="I37" s="15"/>
      <c r="J37" s="16"/>
      <c r="K37" s="16"/>
      <c r="L37" s="9"/>
    </row>
    <row r="38" spans="1:18" ht="19.5">
      <c r="A38" s="12"/>
      <c r="B38" s="12"/>
      <c r="C38" s="12"/>
      <c r="D38" s="12"/>
      <c r="E38" s="12"/>
      <c r="F38" s="12"/>
      <c r="G38" s="14"/>
      <c r="H38" s="12"/>
      <c r="I38" s="12"/>
      <c r="J38" s="13"/>
      <c r="L38" s="9"/>
    </row>
  </sheetData>
  <mergeCells count="8">
    <mergeCell ref="A37:E37"/>
    <mergeCell ref="A3:H3"/>
    <mergeCell ref="A4:H4"/>
    <mergeCell ref="A5:H5"/>
    <mergeCell ref="A6:H6"/>
    <mergeCell ref="A7:H7"/>
    <mergeCell ref="A33:E33"/>
    <mergeCell ref="A31:E31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2015-02-26T13:45:08Z</cp:lastPrinted>
  <dcterms:created xsi:type="dcterms:W3CDTF">2012-03-27T15:21:19Z</dcterms:created>
  <dcterms:modified xsi:type="dcterms:W3CDTF">2015-02-26T14:02:45Z</dcterms:modified>
</cp:coreProperties>
</file>