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ESTERO!$A$1:$H$34</definedName>
  </definedNames>
  <calcPr calcId="125725"/>
</workbook>
</file>

<file path=xl/calcChain.xml><?xml version="1.0" encoding="utf-8"?>
<calcChain xmlns="http://schemas.openxmlformats.org/spreadsheetml/2006/main">
  <c r="G34" i="2"/>
  <c r="G32"/>
  <c r="G31"/>
  <c r="G30"/>
  <c r="G28"/>
  <c r="G27"/>
  <c r="G26"/>
  <c r="G29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<sst xmlns="http://schemas.openxmlformats.org/spreadsheetml/2006/main" count="36" uniqueCount="36">
  <si>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</si>
  <si>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</si>
  <si>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</si>
  <si>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</si>
  <si>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</si>
  <si>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</si>
  <si>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</si>
  <si>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</si>
  <si>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</si>
  <si>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</si>
  <si>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</si>
  <si>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</si>
  <si>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</si>
  <si>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</si>
  <si>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</si>
  <si>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</si>
  <si>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</si>
  <si>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</si>
  <si>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</si>
  <si>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</si>
  <si>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</si>
  <si>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</si>
  <si>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r>
      <t xml:space="preserve">e-mail: </t>
    </r>
    <r>
      <rPr>
        <u/>
        <sz val="14"/>
        <color rgb="FF000000"/>
        <rFont val="Arial"/>
        <family val="2"/>
      </rPr>
      <t>info@hackingteam.it</t>
    </r>
    <r>
      <rPr>
        <sz val="14"/>
        <color rgb="FF000000"/>
        <rFont val="Arial"/>
        <family val="2"/>
      </rPr>
      <t xml:space="preserve"> – web: </t>
    </r>
    <r>
      <rPr>
        <u/>
        <sz val="14"/>
        <color rgb="FF000000"/>
        <rFont val="Arial"/>
        <family val="2"/>
      </rPr>
      <t>http://www.hackingteam.it</t>
    </r>
    <r>
      <rPr>
        <sz val="14"/>
        <color rgb="FF000000"/>
        <rFont val="Arial"/>
        <family val="2"/>
      </rPr>
      <t xml:space="preserve"> </t>
    </r>
    <r>
      <rPr>
        <sz val="14"/>
        <color rgb="FF800000"/>
        <rFont val="Arial"/>
        <family val="2"/>
      </rPr>
      <t>–</t>
    </r>
    <r>
      <rPr>
        <sz val="14"/>
        <color theme="1"/>
        <rFont val="Arial"/>
        <family val="2"/>
      </rPr>
      <t xml:space="preserve"> Fax: +</t>
    </r>
    <r>
      <rPr>
        <sz val="14"/>
        <color rgb="FF000000"/>
        <rFont val="Arial"/>
        <family val="2"/>
      </rPr>
      <t>39.02.63118946</t>
    </r>
  </si>
  <si>
    <t>HT/CICOM USA</t>
  </si>
  <si>
    <t>1013 Hyde Park Dr</t>
  </si>
  <si>
    <t>Annapolis, Maryland</t>
  </si>
  <si>
    <t>21401 - USA</t>
  </si>
  <si>
    <t>Milan, January 23rd 2015</t>
  </si>
  <si>
    <t>Proforma Invoice no. 002/2015</t>
  </si>
  <si>
    <t>No. 20 bags</t>
  </si>
  <si>
    <t>No. 4 bloc notes (pocket)</t>
  </si>
  <si>
    <t>No. 150 lanyards</t>
  </si>
  <si>
    <t>No. 100 overviews</t>
  </si>
  <si>
    <t>No. 250 pens</t>
  </si>
  <si>
    <t>No. 50 brochures' folders</t>
  </si>
  <si>
    <t>No. 350 brochures' cards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</si>
</sst>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5" fillId="0" borderId="0" xfId="0" applyFont="1"/>
    <xf numFmtId="0" fontId="6" fillId="2" borderId="0" xfId="0" applyFont="1" applyFill="1" applyBorder="1"/>
    <xf numFmtId="8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/>
    <xf numFmtId="8" fontId="8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11" fillId="2" borderId="0" xfId="0" applyFont="1" applyFill="1" applyBorder="1"/>
    <xf numFmtId="49" fontId="9" fillId="2" borderId="0" xfId="0" applyNumberFormat="1" applyFont="1" applyFill="1"/>
    <xf numFmtId="0" fontId="12" fillId="2" borderId="0" xfId="0" applyFont="1" applyFill="1" applyAlignment="1">
      <alignment horizontal="left" indent="15"/>
    </xf>
    <xf numFmtId="8" fontId="9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9" fillId="5" borderId="0" xfId="0" applyFont="1" applyFill="1" applyBorder="1"/>
    <xf numFmtId="8" fontId="11" fillId="5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0" fontId="10" fillId="3" borderId="0" xfId="0" applyFont="1" applyFill="1" applyBorder="1"/>
    <xf numFmtId="0" fontId="9" fillId="3" borderId="0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topLeftCell="A10" workbookViewId="0">
      <selection activeCell="A21" sqref="A21:B21"/>
    </sheetView>
  </sheetViews>
  <sheetFormatPr defaultColWidth="8.85546875" defaultRowHeight="15"/>
  <cols>
    <col min="1" max="1" width="34.28515625" style="3" customWidth="1"/>
    <col min="2" max="4" width="8.85546875" style="3"/>
    <col min="5" max="5" width="18.140625" style="3" customWidth="1"/>
    <col min="6" max="6" width="24.140625" style="3" customWidth="1"/>
    <col min="7" max="7" width="17.28515625" style="3" customWidth="1"/>
    <col min="8" max="8" width="14.5703125" style="3" customWidth="1"/>
    <col min="9" max="9" width="8.85546875" style="3"/>
    <col min="10" max="10" width="14.5703125" style="3" customWidth="1"/>
    <col min="11" max="11" width="25.28515625" style="3" customWidth="1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7.75">
      <c r="A3" s="33" t="s">
        <v>0</v>
      </c>
      <c r="B3" s="34"/>
      <c r="C3" s="34"/>
      <c r="D3" s="34"/>
      <c r="E3" s="34"/>
      <c r="F3" s="34"/>
      <c r="G3" s="34"/>
      <c r="H3" s="34"/>
      <c r="L3" s="5"/>
      <c r="M3" s="6"/>
      <c r="N3" s="6"/>
      <c r="O3" s="6"/>
      <c r="P3" s="6"/>
      <c r="Q3" s="6"/>
      <c r="R3" s="6"/>
    </row>
    <row r="4" spans="1:18" ht="18">
      <c r="A4" s="35" t="s">
        <v>1</v>
      </c>
      <c r="B4" s="35"/>
      <c r="C4" s="35"/>
      <c r="D4" s="35"/>
      <c r="E4" s="35"/>
      <c r="F4" s="35"/>
      <c r="G4" s="35"/>
      <c r="H4" s="35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 ht="18">
      <c r="A5" s="35" t="s">
        <v>22</v>
      </c>
      <c r="B5" s="35"/>
      <c r="C5" s="35"/>
      <c r="D5" s="35"/>
      <c r="E5" s="35"/>
      <c r="F5" s="35"/>
      <c r="G5" s="35"/>
      <c r="H5" s="35"/>
      <c r="I5" s="1"/>
      <c r="L5" s="6"/>
      <c r="M5" s="6">
        <v>1</v>
      </c>
      <c r="N5" s="6" t="s">
        <v>18</v>
      </c>
      <c r="O5" s="8" t="s">
        <v>5</v>
      </c>
      <c r="P5" s="7"/>
      <c r="Q5" s="6"/>
      <c r="R5" s="6"/>
    </row>
    <row r="6" spans="1:18" ht="18">
      <c r="A6" s="35" t="s">
        <v>2</v>
      </c>
      <c r="B6" s="35"/>
      <c r="C6" s="35"/>
      <c r="D6" s="35"/>
      <c r="E6" s="35"/>
      <c r="F6" s="35"/>
      <c r="G6" s="35"/>
      <c r="H6" s="35"/>
      <c r="L6" s="6"/>
      <c r="M6" s="6"/>
      <c r="N6" s="6"/>
      <c r="O6" s="8"/>
      <c r="P6" s="6"/>
      <c r="Q6" s="6"/>
      <c r="R6" s="6"/>
    </row>
    <row r="7" spans="1:18" ht="18">
      <c r="A7" s="35" t="s">
        <v>3</v>
      </c>
      <c r="B7" s="35"/>
      <c r="C7" s="35"/>
      <c r="D7" s="35"/>
      <c r="E7" s="35"/>
      <c r="F7" s="35"/>
      <c r="G7" s="35"/>
      <c r="H7" s="35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 ht="26.25">
      <c r="A11" s="19"/>
      <c r="B11" s="19"/>
      <c r="C11" s="19"/>
      <c r="D11" s="19"/>
      <c r="E11" s="19"/>
      <c r="F11" s="19"/>
      <c r="G11" s="19"/>
      <c r="H11" s="19"/>
      <c r="I11" s="19"/>
      <c r="J11" s="20"/>
      <c r="K11" s="20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 ht="26.25">
      <c r="A12" s="19"/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26.25">
      <c r="A13" s="21"/>
      <c r="B13" s="21"/>
      <c r="C13" s="19"/>
      <c r="D13" s="19"/>
      <c r="E13" s="19"/>
      <c r="F13" s="19" t="s">
        <v>23</v>
      </c>
      <c r="G13" s="19"/>
      <c r="H13" s="19"/>
      <c r="I13" s="19"/>
      <c r="J13" s="20"/>
      <c r="K13" s="20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26.25">
      <c r="A14" s="20"/>
      <c r="B14" s="21"/>
      <c r="C14" s="21"/>
      <c r="D14" s="21"/>
      <c r="E14" s="21"/>
      <c r="F14" s="21" t="s">
        <v>24</v>
      </c>
      <c r="G14" s="19"/>
      <c r="H14" s="19"/>
      <c r="I14" s="19"/>
      <c r="J14" s="20"/>
      <c r="K14" s="20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26.25">
      <c r="A15" s="20"/>
      <c r="B15" s="21"/>
      <c r="C15" s="21"/>
      <c r="D15" s="21"/>
      <c r="E15" s="21"/>
      <c r="F15" s="21" t="s">
        <v>25</v>
      </c>
      <c r="G15" s="19"/>
      <c r="H15" s="19"/>
      <c r="I15" s="19"/>
      <c r="J15" s="20"/>
      <c r="K15" s="20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26.25">
      <c r="A16" s="20"/>
      <c r="B16" s="21"/>
      <c r="C16" s="21"/>
      <c r="D16" s="21"/>
      <c r="E16" s="21"/>
      <c r="F16" s="21" t="s">
        <v>26</v>
      </c>
      <c r="G16" s="22"/>
      <c r="H16" s="22"/>
      <c r="I16" s="22"/>
      <c r="J16" s="20"/>
      <c r="K16" s="20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26.25">
      <c r="A17" s="20"/>
      <c r="B17" s="21"/>
      <c r="C17" s="21"/>
      <c r="D17" s="21"/>
      <c r="E17" s="20"/>
      <c r="F17" s="21"/>
      <c r="G17" s="22"/>
      <c r="H17" s="22"/>
      <c r="I17" s="22"/>
      <c r="J17" s="20"/>
      <c r="K17" s="20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26.25">
      <c r="A18" s="20"/>
      <c r="B18" s="21"/>
      <c r="C18" s="21"/>
      <c r="D18" s="21"/>
      <c r="E18" s="20"/>
      <c r="F18" s="21"/>
      <c r="G18" s="21"/>
      <c r="H18" s="21"/>
      <c r="I18" s="21"/>
      <c r="J18" s="21"/>
      <c r="K18" s="20"/>
      <c r="L18" s="6"/>
      <c r="M18" s="6"/>
      <c r="N18" s="6"/>
      <c r="O18" s="6"/>
      <c r="P18" s="6"/>
      <c r="Q18" s="6"/>
      <c r="R18" s="6"/>
    </row>
    <row r="19" spans="1:18" ht="26.25">
      <c r="A19" s="19"/>
      <c r="B19" s="19"/>
      <c r="C19" s="19"/>
      <c r="D19" s="19"/>
      <c r="E19" s="20"/>
      <c r="F19" s="21"/>
      <c r="G19" s="21"/>
      <c r="H19" s="21"/>
      <c r="I19" s="21"/>
      <c r="J19" s="21"/>
      <c r="K19" s="20"/>
      <c r="L19" s="6"/>
      <c r="M19" s="6"/>
      <c r="N19" s="6"/>
      <c r="O19" s="6"/>
      <c r="P19" s="6"/>
      <c r="Q19" s="6"/>
      <c r="R19" s="6"/>
    </row>
    <row r="20" spans="1:18" ht="26.25">
      <c r="A20" s="19"/>
      <c r="B20" s="19"/>
      <c r="C20" s="19"/>
      <c r="D20" s="19"/>
      <c r="E20" s="20"/>
      <c r="F20" s="21"/>
      <c r="G20" s="23"/>
      <c r="H20" s="19"/>
      <c r="I20" s="19"/>
      <c r="J20" s="20"/>
      <c r="K20" s="20"/>
      <c r="L20" s="6"/>
      <c r="M20" s="6"/>
      <c r="N20" s="6"/>
      <c r="O20" s="6"/>
      <c r="P20" s="6"/>
      <c r="Q20" s="6"/>
      <c r="R20" s="6"/>
    </row>
    <row r="21" spans="1:18" ht="26.25">
      <c r="A21" s="37" t="s">
        <v>27</v>
      </c>
      <c r="B21" s="38"/>
      <c r="C21" s="19"/>
      <c r="D21" s="19"/>
      <c r="E21" s="19"/>
      <c r="F21" s="19"/>
      <c r="G21" s="19"/>
      <c r="H21" s="19"/>
      <c r="I21" s="19"/>
      <c r="J21" s="20"/>
      <c r="K21" s="20"/>
      <c r="L21" s="6"/>
      <c r="M21" s="6" t="s">
        <v>21</v>
      </c>
      <c r="N21" s="6"/>
      <c r="O21" s="6"/>
      <c r="P21" s="6"/>
      <c r="Q21" s="6"/>
      <c r="R21" s="6"/>
    </row>
    <row r="22" spans="1:18" ht="26.25">
      <c r="A22" s="19"/>
      <c r="B22" s="19"/>
      <c r="C22" s="19"/>
      <c r="D22" s="19"/>
      <c r="E22" s="19"/>
      <c r="F22" s="24"/>
      <c r="G22" s="19"/>
      <c r="H22" s="19"/>
      <c r="I22" s="19"/>
      <c r="J22" s="20"/>
      <c r="K22" s="20"/>
      <c r="L22" s="6"/>
      <c r="M22" s="6" t="s">
        <v>13</v>
      </c>
      <c r="N22" s="6"/>
      <c r="O22" s="6"/>
      <c r="P22" s="6"/>
      <c r="Q22" s="6"/>
      <c r="R22" s="6"/>
    </row>
    <row r="23" spans="1:18" ht="26.25">
      <c r="A23" s="21" t="s">
        <v>28</v>
      </c>
      <c r="B23" s="19"/>
      <c r="C23" s="19"/>
      <c r="D23" s="19"/>
      <c r="E23" s="19"/>
      <c r="F23" s="24"/>
      <c r="G23" s="19"/>
      <c r="H23" s="19"/>
      <c r="I23" s="19"/>
      <c r="J23" s="20"/>
      <c r="K23" s="20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20"/>
      <c r="B24" s="20"/>
      <c r="C24" s="20"/>
      <c r="D24" s="19"/>
      <c r="E24" s="19"/>
      <c r="F24" s="24"/>
      <c r="G24" s="19"/>
      <c r="H24" s="19"/>
      <c r="I24" s="19"/>
      <c r="J24" s="20"/>
      <c r="K24" s="20"/>
      <c r="L24" s="6"/>
      <c r="M24" s="6" t="s">
        <v>20</v>
      </c>
      <c r="N24" s="6"/>
      <c r="O24" s="6"/>
      <c r="P24" s="6"/>
      <c r="Q24" s="6"/>
      <c r="R24" s="6"/>
    </row>
    <row r="25" spans="1:18" ht="26.25">
      <c r="A25" s="20"/>
      <c r="B25" s="19"/>
      <c r="C25" s="19"/>
      <c r="D25" s="19"/>
      <c r="E25" s="19"/>
      <c r="F25" s="24"/>
      <c r="G25" s="19"/>
      <c r="H25" s="19"/>
      <c r="I25" s="19"/>
      <c r="J25" s="20"/>
      <c r="K25" s="20"/>
      <c r="L25" s="6"/>
      <c r="M25" s="6" t="s">
        <v>19</v>
      </c>
      <c r="N25" s="6"/>
      <c r="O25" s="6"/>
      <c r="P25" s="6"/>
      <c r="Q25" s="6"/>
      <c r="R25" s="6"/>
    </row>
    <row r="26" spans="1:18" ht="26.25">
      <c r="A26" s="36" t="s">
        <v>29</v>
      </c>
      <c r="B26" s="36"/>
      <c r="C26" s="36"/>
      <c r="D26" s="36"/>
      <c r="E26" s="36"/>
      <c r="F26" s="19"/>
      <c r="G26" s="25">
        <f>0.1*20</f>
        <v>2</v>
      </c>
      <c r="H26" s="19"/>
      <c r="I26" s="19"/>
      <c r="J26" s="20"/>
      <c r="K26" s="20"/>
      <c r="L26" s="6"/>
      <c r="M26" s="6"/>
      <c r="N26" s="6"/>
      <c r="O26" s="6"/>
      <c r="P26" s="6"/>
      <c r="Q26" s="6"/>
      <c r="R26" s="6"/>
    </row>
    <row r="27" spans="1:18" ht="26.25">
      <c r="A27" s="26" t="s">
        <v>30</v>
      </c>
      <c r="B27" s="27"/>
      <c r="C27" s="27"/>
      <c r="D27" s="27"/>
      <c r="E27" s="27"/>
      <c r="F27" s="19"/>
      <c r="G27" s="25">
        <f>0.1*4</f>
        <v>0.4</v>
      </c>
      <c r="H27" s="19"/>
      <c r="I27" s="19"/>
      <c r="J27" s="20"/>
      <c r="K27" s="20"/>
      <c r="L27" s="6"/>
      <c r="M27" s="6"/>
      <c r="N27" s="6"/>
      <c r="O27" s="6"/>
      <c r="P27" s="6"/>
      <c r="Q27" s="6"/>
      <c r="R27" s="6"/>
    </row>
    <row r="28" spans="1:18" ht="26.25">
      <c r="A28" s="26" t="s">
        <v>31</v>
      </c>
      <c r="B28" s="27"/>
      <c r="C28" s="27"/>
      <c r="D28" s="27"/>
      <c r="E28" s="27"/>
      <c r="F28" s="19"/>
      <c r="G28" s="25">
        <f>0.01*150</f>
        <v>1.5</v>
      </c>
      <c r="H28" s="19"/>
      <c r="I28" s="19"/>
      <c r="J28" s="20"/>
      <c r="K28" s="20"/>
      <c r="L28" s="6"/>
      <c r="M28" s="6"/>
      <c r="N28" s="6"/>
      <c r="O28" s="6"/>
      <c r="P28" s="6"/>
      <c r="Q28" s="6"/>
      <c r="R28" s="6"/>
    </row>
    <row r="29" spans="1:18" ht="26.25">
      <c r="A29" s="36" t="s">
        <v>33</v>
      </c>
      <c r="B29" s="36"/>
      <c r="C29" s="36"/>
      <c r="D29" s="36"/>
      <c r="E29" s="36"/>
      <c r="F29" s="19"/>
      <c r="G29" s="25">
        <f>0.02*250</f>
        <v>5</v>
      </c>
      <c r="H29" s="12"/>
      <c r="I29" s="1"/>
      <c r="M29" s="11"/>
    </row>
    <row r="30" spans="1:18" ht="26.25">
      <c r="A30" s="26" t="s">
        <v>32</v>
      </c>
      <c r="B30" s="27"/>
      <c r="C30" s="27"/>
      <c r="D30" s="27"/>
      <c r="E30" s="27"/>
      <c r="F30" s="19"/>
      <c r="G30" s="25">
        <f>0.02*100</f>
        <v>2</v>
      </c>
      <c r="H30" s="19"/>
      <c r="I30" s="19"/>
      <c r="J30" s="20"/>
      <c r="K30" s="20"/>
      <c r="L30" s="6"/>
      <c r="M30" s="6"/>
      <c r="N30" s="6"/>
      <c r="O30" s="6"/>
      <c r="P30" s="6"/>
      <c r="Q30" s="6"/>
      <c r="R30" s="6"/>
    </row>
    <row r="31" spans="1:18" ht="26.25">
      <c r="A31" s="26" t="s">
        <v>34</v>
      </c>
      <c r="B31" s="27"/>
      <c r="C31" s="27"/>
      <c r="D31" s="27"/>
      <c r="E31" s="27"/>
      <c r="F31" s="19"/>
      <c r="G31" s="25">
        <f>0.04*50</f>
        <v>2</v>
      </c>
      <c r="H31" s="19"/>
      <c r="I31" s="19"/>
      <c r="J31" s="20"/>
      <c r="K31" s="20"/>
    </row>
    <row r="32" spans="1:18" ht="26.25">
      <c r="A32" s="26" t="s">
        <v>35</v>
      </c>
      <c r="B32" s="27"/>
      <c r="C32" s="27"/>
      <c r="D32" s="27"/>
      <c r="E32" s="27"/>
      <c r="F32" s="19"/>
      <c r="G32" s="25">
        <f>0.01*350</f>
        <v>3.5</v>
      </c>
      <c r="H32" s="19"/>
      <c r="I32" s="19"/>
      <c r="J32" s="20"/>
      <c r="K32" s="20"/>
    </row>
    <row r="33" spans="1:12" ht="26.25">
      <c r="A33" s="31"/>
      <c r="B33" s="31"/>
      <c r="C33" s="31"/>
      <c r="D33" s="31"/>
      <c r="E33" s="31"/>
      <c r="F33" s="24"/>
      <c r="G33" s="28"/>
      <c r="H33" s="19"/>
      <c r="I33" s="19"/>
      <c r="J33" s="20"/>
      <c r="K33" s="20"/>
    </row>
    <row r="34" spans="1:12" ht="26.25">
      <c r="A34" s="32" t="s">
        <v>4</v>
      </c>
      <c r="B34" s="32"/>
      <c r="C34" s="32"/>
      <c r="D34" s="32"/>
      <c r="E34" s="32"/>
      <c r="F34" s="29"/>
      <c r="G34" s="30">
        <f>SUM(G26:G32)</f>
        <v>16.399999999999999</v>
      </c>
      <c r="H34" s="19"/>
      <c r="I34" s="19"/>
      <c r="J34" s="20"/>
      <c r="K34" s="20"/>
      <c r="L34" s="9"/>
    </row>
    <row r="35" spans="1:12" ht="19.5">
      <c r="A35" s="16"/>
      <c r="B35" s="16"/>
      <c r="C35" s="16"/>
      <c r="D35" s="16"/>
      <c r="E35" s="16"/>
      <c r="F35" s="16"/>
      <c r="G35" s="18"/>
      <c r="H35" s="16"/>
      <c r="I35" s="16"/>
      <c r="J35" s="17"/>
      <c r="L35" s="9"/>
    </row>
    <row r="36" spans="1:12" ht="26.25">
      <c r="A36" s="26"/>
      <c r="B36" s="27"/>
      <c r="C36" s="27"/>
      <c r="D36" s="27"/>
      <c r="E36" s="27"/>
      <c r="F36" s="19"/>
      <c r="G36" s="25"/>
      <c r="H36" s="12"/>
      <c r="I36" s="1"/>
    </row>
    <row r="37" spans="1:12" ht="26.25">
      <c r="A37" s="26"/>
      <c r="B37" s="27"/>
      <c r="C37" s="27"/>
      <c r="D37" s="27"/>
      <c r="E37" s="27"/>
      <c r="F37" s="19"/>
      <c r="G37" s="25"/>
      <c r="H37" s="10"/>
      <c r="I37" s="1"/>
    </row>
    <row r="38" spans="1:12" ht="15.75">
      <c r="A38" s="14"/>
      <c r="B38" s="15"/>
      <c r="C38" s="15"/>
      <c r="D38" s="15"/>
      <c r="E38" s="15"/>
      <c r="F38" s="10"/>
      <c r="G38" s="13"/>
    </row>
    <row r="39" spans="1:12" ht="15.75">
      <c r="A39" s="15"/>
      <c r="B39" s="10"/>
      <c r="C39" s="10"/>
      <c r="D39" s="10"/>
      <c r="E39" s="10"/>
      <c r="F39" s="10"/>
      <c r="G39" s="13"/>
    </row>
    <row r="40" spans="1:12" ht="15.75">
      <c r="A40" s="15"/>
      <c r="B40" s="10"/>
      <c r="C40" s="10"/>
      <c r="D40" s="10"/>
      <c r="E40" s="10"/>
      <c r="F40" s="10"/>
      <c r="G40" s="13"/>
    </row>
  </sheetData>
  <mergeCells count="8">
    <mergeCell ref="A34:E34"/>
    <mergeCell ref="A3:H3"/>
    <mergeCell ref="A4:H4"/>
    <mergeCell ref="A5:H5"/>
    <mergeCell ref="A6:H6"/>
    <mergeCell ref="A7:H7"/>
    <mergeCell ref="A26:E26"/>
    <mergeCell ref="A29:E2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2015-01-23T15:48:04Z</cp:lastPrinted>
  <dcterms:created xsi:type="dcterms:W3CDTF">2012-03-27T15:21:19Z</dcterms:created>
  <dcterms:modified xsi:type="dcterms:W3CDTF">2015-02-04T15:12:22Z</dcterms:modified>
</cp:coreProperties>
</file>