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ESTERO!$A$2:$H$39</definedName>
  </definedNames>
  <calcPr calcId="125725"/>
</workbook>
</file>

<file path=xl/calcChain.xml><?xml version="1.0" encoding="utf-8"?>
<calcChain xmlns="http://schemas.openxmlformats.org/spreadsheetml/2006/main">
  <c r="G30" i="2"/>
  <c r="G29"/>
  <c r="G28"/>
  <c r="G26"/>
  <c r="G31"/>
  <c r="G27"/>
  <c r="G34" l="1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<sst xmlns="http://schemas.openxmlformats.org/spreadsheetml/2006/main" count="36" uniqueCount="36">
  <si>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</si>
  <si>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</si>
  <si>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</si>
  <si>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</si>
  <si>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</si>
  <si>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</si>
  <si>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</si>
  <si>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</si>
  <si>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</si>
  <si>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</si>
  <si>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</si>
  <si>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</si>
  <si>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</si>
  <si>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</si>
  <si>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</si>
  <si>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</si>
  <si>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</si>
  <si>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</si>
  <si>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</si>
  <si>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</si>
  <si>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</si>
  <si>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</si>
  <si>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</si>
  <si>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Bethesda North Marriott Hotel and Conference Center</t>
  </si>
  <si>
    <t>Milan, September 26th, 2014</t>
  </si>
  <si>
    <t>Proforma Invoice no. 009/2014</t>
  </si>
  <si>
    <t>5701 Marinelli Road</t>
  </si>
  <si>
    <t>North Bethesda, MD</t>
  </si>
  <si>
    <t>20852 - USA</t>
  </si>
  <si>
    <t>No. 100 brochures</t>
  </si>
  <si>
    <t>No. 150 overviews</t>
  </si>
  <si>
    <t>No. 200 promotional pens</t>
  </si>
  <si>
    <t>No. 100 promotional bags</t>
  </si>
  <si>
    <t>No. 200 promotional lanyards</t>
  </si>
  <si>
    <t>No. 200 flyers</t>
  </si>
  <si>
    <t>No. 1 counter cloth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</si>
</sst>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8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topLeftCell="A13" workbookViewId="0">
      <selection activeCell="A26" sqref="A26:E26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2" t="s">
        <v>20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23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26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27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27" t="s">
        <v>28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2"/>
      <c r="D18" s="12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24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22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2" t="s">
        <v>25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8.75">
      <c r="A25" s="14"/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28" t="s">
        <v>29</v>
      </c>
      <c r="B26" s="28"/>
      <c r="C26" s="28"/>
      <c r="D26" s="28"/>
      <c r="E26" s="28"/>
      <c r="F26" s="10"/>
      <c r="G26" s="24">
        <f>0.4*100</f>
        <v>40</v>
      </c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5" t="s">
        <v>30</v>
      </c>
      <c r="B27" s="26"/>
      <c r="C27" s="26"/>
      <c r="D27" s="26"/>
      <c r="E27" s="26"/>
      <c r="F27" s="10"/>
      <c r="G27" s="24">
        <f>0.1*150</f>
        <v>15</v>
      </c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26" t="s">
        <v>31</v>
      </c>
      <c r="B28" s="10"/>
      <c r="C28" s="10"/>
      <c r="D28" s="10"/>
      <c r="E28" s="10"/>
      <c r="F28" s="10"/>
      <c r="G28" s="24">
        <f>0.4*200</f>
        <v>80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8" t="s">
        <v>32</v>
      </c>
      <c r="B29" s="28"/>
      <c r="C29" s="28"/>
      <c r="D29" s="28"/>
      <c r="E29" s="28"/>
      <c r="F29" s="10"/>
      <c r="G29" s="24">
        <f>0.2*100</f>
        <v>20</v>
      </c>
      <c r="H29" s="13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25" t="s">
        <v>33</v>
      </c>
      <c r="B30" s="26"/>
      <c r="C30" s="26"/>
      <c r="D30" s="26"/>
      <c r="E30" s="26"/>
      <c r="F30" s="10"/>
      <c r="G30" s="24">
        <f>0.1*200</f>
        <v>20</v>
      </c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6" t="s">
        <v>34</v>
      </c>
      <c r="B31" s="10"/>
      <c r="C31" s="10"/>
      <c r="D31" s="10"/>
      <c r="E31" s="10"/>
      <c r="F31" s="10"/>
      <c r="G31" s="24">
        <f>0.1*200</f>
        <v>20</v>
      </c>
      <c r="H31" s="13"/>
      <c r="I31" s="1"/>
    </row>
    <row r="32" spans="1:18" ht="18.75">
      <c r="A32" s="25" t="s">
        <v>35</v>
      </c>
      <c r="B32" s="22"/>
      <c r="C32" s="22"/>
      <c r="D32" s="22"/>
      <c r="E32" s="22"/>
      <c r="F32" s="16"/>
      <c r="G32" s="24">
        <v>5</v>
      </c>
      <c r="H32" s="13"/>
      <c r="I32" s="1"/>
    </row>
    <row r="33" spans="1:13" ht="18.75">
      <c r="A33" s="23"/>
      <c r="B33" s="23"/>
      <c r="C33" s="23"/>
      <c r="D33" s="23"/>
      <c r="E33" s="23"/>
      <c r="F33" s="16"/>
      <c r="G33" s="18"/>
      <c r="H33" s="13"/>
      <c r="I33" s="1"/>
    </row>
    <row r="34" spans="1:13" ht="18.75">
      <c r="A34" s="29" t="s">
        <v>4</v>
      </c>
      <c r="B34" s="29"/>
      <c r="C34" s="29"/>
      <c r="D34" s="29"/>
      <c r="E34" s="29"/>
      <c r="F34" s="19"/>
      <c r="G34" s="20">
        <f>SUM(G26:G32)</f>
        <v>200</v>
      </c>
      <c r="H34" s="13"/>
      <c r="I34" s="1"/>
      <c r="L34" s="9"/>
    </row>
    <row r="35" spans="1:13" ht="18.75">
      <c r="A35" s="13"/>
      <c r="B35" s="13"/>
      <c r="C35" s="13"/>
      <c r="D35" s="13"/>
      <c r="E35" s="13"/>
      <c r="F35" s="13"/>
      <c r="G35" s="17"/>
      <c r="H35" s="13"/>
      <c r="I35" s="1"/>
      <c r="L35" s="9"/>
    </row>
    <row r="36" spans="1:13" ht="18.75">
      <c r="A36" s="13"/>
      <c r="B36" s="13"/>
      <c r="C36" s="13"/>
      <c r="D36" s="13"/>
      <c r="E36" s="13"/>
      <c r="F36" s="13"/>
      <c r="G36" s="21"/>
      <c r="H36" s="13"/>
      <c r="I36" s="1"/>
      <c r="M36" s="11"/>
    </row>
    <row r="37" spans="1:13" ht="33" customHeight="1">
      <c r="A37" s="13"/>
      <c r="B37" s="13"/>
      <c r="C37" s="13"/>
      <c r="D37" s="13"/>
      <c r="E37" s="13"/>
      <c r="F37" s="13"/>
      <c r="G37" s="13"/>
      <c r="H37" s="13"/>
      <c r="I37" s="1"/>
    </row>
    <row r="38" spans="1:13" ht="18.75">
      <c r="A38" s="13"/>
      <c r="B38" s="13"/>
      <c r="C38" s="13"/>
      <c r="D38" s="13"/>
      <c r="E38" s="13"/>
      <c r="F38" s="13"/>
      <c r="G38" s="13"/>
      <c r="H38" s="13"/>
      <c r="I38" s="1"/>
    </row>
    <row r="39" spans="1:13" ht="18.75">
      <c r="A39" s="13"/>
      <c r="B39" s="13"/>
      <c r="C39" s="13"/>
      <c r="D39" s="13"/>
      <c r="E39" s="13"/>
      <c r="F39" s="13"/>
      <c r="G39" s="13"/>
      <c r="H39" s="10"/>
      <c r="I39" s="1"/>
    </row>
    <row r="40" spans="1:13" ht="15.75">
      <c r="A40" s="28"/>
      <c r="B40" s="28"/>
      <c r="C40" s="28"/>
      <c r="D40" s="28"/>
      <c r="E40" s="28"/>
      <c r="F40" s="10"/>
      <c r="G40" s="24"/>
      <c r="H40" s="10"/>
      <c r="I40" s="1"/>
    </row>
    <row r="41" spans="1:13" ht="15.75">
      <c r="A41" s="25"/>
      <c r="B41" s="26"/>
      <c r="C41" s="26"/>
      <c r="D41" s="26"/>
      <c r="E41" s="26"/>
      <c r="F41" s="10"/>
      <c r="G41" s="24"/>
    </row>
    <row r="42" spans="1:13" ht="15.75">
      <c r="A42" s="26"/>
      <c r="B42" s="10"/>
      <c r="C42" s="10"/>
      <c r="D42" s="10"/>
      <c r="E42" s="10"/>
      <c r="F42" s="10"/>
      <c r="G42" s="24"/>
    </row>
    <row r="43" spans="1:13" ht="15.75">
      <c r="A43" s="26"/>
      <c r="B43" s="10"/>
      <c r="C43" s="10"/>
      <c r="D43" s="10"/>
      <c r="E43" s="10"/>
      <c r="F43" s="10"/>
      <c r="G43" s="24"/>
    </row>
  </sheetData>
  <mergeCells count="9">
    <mergeCell ref="A40:E40"/>
    <mergeCell ref="A34:E34"/>
    <mergeCell ref="A3:H3"/>
    <mergeCell ref="A4:H4"/>
    <mergeCell ref="A5:H5"/>
    <mergeCell ref="A6:H6"/>
    <mergeCell ref="A7:H7"/>
    <mergeCell ref="A26:E26"/>
    <mergeCell ref="A29:E2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2013-11-26T10:20:31Z</cp:lastPrinted>
  <dcterms:created xsi:type="dcterms:W3CDTF">2012-03-27T15:21:19Z</dcterms:created>
  <dcterms:modified xsi:type="dcterms:W3CDTF">2014-10-07T13:27:14Z</dcterms:modified>
</cp:coreProperties>
</file>