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ESTERO!$A$2:$H$65</definedName>
  </definedNames>
  <calcPr calcId="125725"/>
</workbook>
</file>

<file path=xl/calcChain.xml><?xml version="1.0" encoding="utf-8"?>
<calcChain xmlns="http://schemas.openxmlformats.org/spreadsheetml/2006/main">
  <c r="A45" i="2"/>
  <c r="G37"/>
  <c r="A39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<sst xmlns="http://schemas.openxmlformats.org/spreadsheetml/2006/main" count="39" uniqueCount="38">
  <si>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</si>
  <si>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</si>
  <si>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</si>
  <si>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</si>
  <si>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</si>
  <si>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</si>
  <si>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</si>
  <si>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</si>
  <si>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</si>
  <si>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</si>
  <si>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</si>
  <si>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</si>
  <si>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</si>
  <si>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</si>
  <si>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</si>
  <si>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</si>
  <si>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</si>
  <si>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</si>
  <si>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</si>
  <si>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</si>
  <si>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</si>
  <si>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</si>
  <si>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</si>
  <si>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 xml:space="preserve">Due date: </t>
  </si>
  <si>
    <t>HT S.r.l. - Deutsche Bank via S. Prospero 2, 20121 Milan, Italy IBAN IT50P0310401600000000825132 BIC/SWIFT Code: DEUTITMM</t>
  </si>
  <si>
    <t>HT S.r.l. - Deutsche Bank via S. Prospero 2, 20121 Milan, Italy IBAN IT69N 03104 01600 825132VARUSD USD BIC/SWIFT Code: DEUTITMMMIL</t>
  </si>
  <si>
    <t>GNSE GROUP</t>
  </si>
  <si>
    <t>32 Lebnan Street, Mohandseen</t>
  </si>
  <si>
    <t>Cairo   12411</t>
  </si>
  <si>
    <t>EGYPT</t>
  </si>
  <si>
    <t>ID No. 205-111-696</t>
  </si>
  <si>
    <t>Milan, April 15th, 2015</t>
  </si>
  <si>
    <t>Invoice no. 012/2015</t>
  </si>
  <si>
    <t>Ref.: Our offer No. 20140715.049-2.ES</t>
  </si>
  <si>
    <t xml:space="preserve">         Offer signed  received on 24/03/2015</t>
  </si>
  <si>
    <t>Remote Control System Galileo - Yearly Services</t>
  </si>
  <si>
    <t>Attack Vector Service Fee (from 24.03.2015 to 24.03.2016)</t>
  </si>
  <si>
    <t>Maintenance &amp; Support Service Fee (from 24.03.2015 to 24.03.2016)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</si>
</sst>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16" zoomScaleNormal="100" workbookViewId="0">
      <selection activeCell="H44" sqref="H44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0" t="s">
        <v>20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29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30</v>
      </c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4"/>
      <c r="G21" s="15"/>
      <c r="H21" s="13"/>
      <c r="I21" s="1"/>
      <c r="L21" s="6"/>
      <c r="M21" s="6"/>
      <c r="N21" s="6"/>
      <c r="O21" s="6"/>
      <c r="P21" s="6"/>
      <c r="Q21" s="6"/>
      <c r="R21" s="6"/>
    </row>
    <row r="22" spans="1:18" ht="17.25">
      <c r="A22" s="13" t="s">
        <v>31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21</v>
      </c>
      <c r="N22" s="6"/>
      <c r="O22" s="6"/>
      <c r="P22" s="6"/>
      <c r="Q22" s="6"/>
      <c r="R22" s="6"/>
    </row>
    <row r="23" spans="1:18" ht="17.25">
      <c r="A23" s="13"/>
      <c r="B23" s="13"/>
      <c r="C23" s="13"/>
      <c r="D23" s="13"/>
      <c r="E23" s="13"/>
      <c r="F23" s="21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3" t="s">
        <v>32</v>
      </c>
      <c r="B24" s="13"/>
      <c r="C24" s="13"/>
      <c r="D24" s="13"/>
      <c r="E24" s="13"/>
      <c r="F24" s="21"/>
      <c r="G24" s="13"/>
      <c r="H24" s="13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 t="s">
        <v>33</v>
      </c>
      <c r="B25" s="13"/>
      <c r="C25" s="13"/>
      <c r="D25" s="13"/>
      <c r="E25" s="13"/>
      <c r="F25" s="21"/>
      <c r="G25" s="13"/>
      <c r="H25" s="13"/>
      <c r="I25" s="1"/>
      <c r="L25" s="6"/>
      <c r="M25" s="6" t="s">
        <v>24</v>
      </c>
      <c r="N25" s="6"/>
      <c r="O25" s="6"/>
      <c r="P25" s="6"/>
      <c r="Q25" s="6"/>
      <c r="R25" s="6"/>
    </row>
    <row r="26" spans="1:18" ht="17.25">
      <c r="A26" s="22" t="s">
        <v>34</v>
      </c>
      <c r="B26" s="13"/>
      <c r="C26" s="13"/>
      <c r="D26" s="13"/>
      <c r="E26" s="13"/>
      <c r="F26" s="21"/>
      <c r="G26" s="13"/>
      <c r="H26" s="13"/>
      <c r="I26" s="1"/>
      <c r="L26" s="6"/>
      <c r="M26" s="6" t="s">
        <v>25</v>
      </c>
      <c r="N26" s="6"/>
      <c r="O26" s="6"/>
      <c r="P26" s="6"/>
      <c r="Q26" s="6"/>
      <c r="R26" s="6"/>
    </row>
    <row r="27" spans="1:18" ht="17.25">
      <c r="A27" s="22"/>
      <c r="B27" s="13"/>
      <c r="C27" s="13"/>
      <c r="D27" s="13"/>
      <c r="E27" s="13"/>
      <c r="F27" s="21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7.25">
      <c r="A28" s="22"/>
      <c r="B28" s="13"/>
      <c r="C28" s="13"/>
      <c r="D28" s="13"/>
      <c r="E28" s="13"/>
      <c r="F28" s="21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22"/>
      <c r="B29" s="13"/>
      <c r="C29" s="13"/>
      <c r="D29" s="13"/>
      <c r="E29" s="13"/>
      <c r="F29" s="21"/>
      <c r="G29" s="13"/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22"/>
      <c r="B30" s="13"/>
      <c r="C30" s="13"/>
      <c r="D30" s="13"/>
      <c r="E30" s="13"/>
      <c r="F30" s="21"/>
      <c r="G30" s="13"/>
      <c r="H30" s="13"/>
      <c r="I30" s="1"/>
      <c r="L30" s="6"/>
      <c r="M30" s="6"/>
      <c r="N30" s="6"/>
      <c r="O30" s="6"/>
      <c r="P30" s="6"/>
      <c r="Q30" s="6"/>
      <c r="R30" s="6"/>
    </row>
    <row r="31" spans="1:18" ht="17.25">
      <c r="A31" s="22"/>
      <c r="B31" s="13"/>
      <c r="C31" s="13"/>
      <c r="D31" s="13"/>
      <c r="E31" s="13"/>
      <c r="F31" s="21"/>
      <c r="G31" s="13"/>
      <c r="H31" s="13"/>
      <c r="I31" s="1"/>
      <c r="L31" s="6"/>
      <c r="M31" s="6"/>
      <c r="N31" s="6"/>
      <c r="O31" s="6"/>
      <c r="P31" s="6"/>
      <c r="Q31" s="6"/>
      <c r="R31" s="6"/>
    </row>
    <row r="32" spans="1:18" ht="17.25">
      <c r="A32" s="13"/>
      <c r="B32" s="13"/>
      <c r="C32" s="13"/>
      <c r="D32" s="13"/>
      <c r="E32" s="13"/>
      <c r="F32" s="21"/>
      <c r="G32" s="13"/>
      <c r="H32" s="13"/>
      <c r="I32" s="1"/>
      <c r="L32" s="6"/>
      <c r="M32" s="6"/>
      <c r="N32" s="6"/>
      <c r="O32" s="6"/>
      <c r="P32" s="6"/>
      <c r="Q32" s="6"/>
      <c r="R32" s="6"/>
    </row>
    <row r="33" spans="1:18" ht="17.25">
      <c r="A33" s="29" t="s">
        <v>35</v>
      </c>
      <c r="B33" s="29"/>
      <c r="C33" s="29"/>
      <c r="D33" s="29"/>
      <c r="E33" s="29"/>
      <c r="F33" s="21"/>
      <c r="G33" s="18">
        <v>130000</v>
      </c>
      <c r="H33" s="13"/>
      <c r="I33" s="1"/>
      <c r="L33" s="6"/>
      <c r="M33" s="6"/>
      <c r="N33" s="6"/>
      <c r="O33" s="6"/>
      <c r="P33" s="6"/>
      <c r="Q33" s="6"/>
      <c r="R33" s="6"/>
    </row>
    <row r="34" spans="1:18" ht="17.25">
      <c r="A34" s="24" t="s">
        <v>36</v>
      </c>
      <c r="B34" s="24"/>
      <c r="C34" s="24"/>
      <c r="D34" s="24"/>
      <c r="E34" s="24"/>
      <c r="F34" s="21"/>
      <c r="G34" s="18"/>
      <c r="H34" s="13"/>
      <c r="I34" s="1"/>
      <c r="L34" s="6"/>
      <c r="M34" s="6"/>
      <c r="N34" s="6"/>
      <c r="O34" s="6"/>
      <c r="P34" s="6"/>
      <c r="Q34" s="6"/>
      <c r="R34" s="6"/>
    </row>
    <row r="35" spans="1:18" ht="17.25">
      <c r="A35" s="24" t="s">
        <v>37</v>
      </c>
      <c r="B35" s="23"/>
      <c r="C35" s="23"/>
      <c r="D35" s="23"/>
      <c r="E35" s="23"/>
      <c r="F35" s="21"/>
      <c r="G35" s="18"/>
      <c r="H35" s="13"/>
      <c r="I35" s="1"/>
      <c r="L35" s="6"/>
      <c r="M35" s="6"/>
      <c r="N35" s="6"/>
      <c r="O35" s="6"/>
      <c r="P35" s="6"/>
      <c r="Q35" s="6"/>
      <c r="R35" s="6"/>
    </row>
    <row r="36" spans="1:18" ht="15.75">
      <c r="A36" s="31"/>
      <c r="B36" s="31"/>
      <c r="C36" s="31"/>
      <c r="D36" s="31"/>
      <c r="E36" s="31"/>
      <c r="F36" s="20"/>
      <c r="G36" s="33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6" t="s">
        <v>4</v>
      </c>
      <c r="B37" s="26"/>
      <c r="C37" s="26"/>
      <c r="D37" s="26"/>
      <c r="E37" s="26"/>
      <c r="F37" s="17"/>
      <c r="G37" s="34">
        <f>G33</f>
        <v>130000</v>
      </c>
      <c r="H37" s="11"/>
      <c r="I37" s="1"/>
    </row>
    <row r="38" spans="1:18" ht="17.25">
      <c r="A38" s="13"/>
      <c r="B38" s="13"/>
      <c r="C38" s="13"/>
      <c r="D38" s="13"/>
      <c r="E38" s="13"/>
      <c r="F38" s="13"/>
      <c r="G38" s="16"/>
      <c r="H38" s="11"/>
      <c r="I38" s="1"/>
    </row>
    <row r="39" spans="1:18" ht="17.25">
      <c r="A39" s="32" t="str">
        <f>+IF(M4=1,O5,IF(M4=2,O6,IF(M4=3,O7,"ERROR")))</f>
        <v>VAT does not apply in accordance with Italian Presidential Decree 633/72, art. 7</v>
      </c>
      <c r="B39" s="32"/>
      <c r="C39" s="32"/>
      <c r="D39" s="32"/>
      <c r="E39" s="32"/>
      <c r="F39" s="32"/>
      <c r="G39" s="18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2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3"/>
      <c r="B43" s="13"/>
      <c r="C43" s="13"/>
      <c r="D43" s="13"/>
      <c r="E43" s="13"/>
      <c r="F43" s="13"/>
      <c r="G43" s="13"/>
      <c r="H43" s="11"/>
      <c r="I43" s="1"/>
      <c r="L43" s="9"/>
    </row>
    <row r="44" spans="1:18" ht="17.25">
      <c r="A44" s="29" t="s">
        <v>23</v>
      </c>
      <c r="B44" s="29"/>
      <c r="C44" s="29"/>
      <c r="D44" s="29"/>
      <c r="E44" s="29"/>
      <c r="F44" s="29"/>
      <c r="G44" s="13"/>
      <c r="H44" s="11"/>
      <c r="I44" s="1"/>
    </row>
    <row r="45" spans="1:18" ht="17.25">
      <c r="A45" s="29" t="str">
        <f>N11</f>
        <v>Immediate</v>
      </c>
      <c r="B45" s="29"/>
      <c r="C45" s="29"/>
      <c r="D45" s="29"/>
      <c r="E45" s="29"/>
      <c r="F45" s="29"/>
      <c r="G45" s="13"/>
      <c r="H45" s="11"/>
      <c r="I45" s="1"/>
    </row>
    <row r="46" spans="1:18" ht="17.25">
      <c r="A46" s="14" t="s">
        <v>22</v>
      </c>
      <c r="B46" s="13"/>
      <c r="C46" s="13"/>
      <c r="D46" s="13"/>
      <c r="E46" s="13"/>
      <c r="F46" s="13"/>
      <c r="G46" s="13"/>
      <c r="H46" s="11"/>
      <c r="I46" s="1"/>
    </row>
    <row r="47" spans="1:18" ht="17.25">
      <c r="A47" s="14"/>
      <c r="B47" s="13"/>
      <c r="C47" s="13"/>
      <c r="D47" s="13"/>
      <c r="E47" s="13"/>
      <c r="F47" s="13"/>
      <c r="G47" s="13"/>
      <c r="H47" s="11"/>
      <c r="I47" s="1"/>
    </row>
    <row r="48" spans="1:18" ht="17.25">
      <c r="A48" s="14" t="s">
        <v>13</v>
      </c>
      <c r="B48" s="13"/>
      <c r="C48" s="13"/>
      <c r="D48" s="13"/>
      <c r="E48" s="13"/>
      <c r="F48" s="13"/>
      <c r="G48" s="13"/>
      <c r="H48" s="11"/>
      <c r="I48" s="1"/>
    </row>
    <row r="49" spans="1:9" ht="33" customHeight="1">
      <c r="A49" s="25" t="s">
        <v>21</v>
      </c>
      <c r="B49" s="25"/>
      <c r="C49" s="25"/>
      <c r="D49" s="25"/>
      <c r="E49" s="25"/>
      <c r="F49" s="25"/>
      <c r="G49" s="25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9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2015-04-14T09:12:58Z</cp:lastPrinted>
  <dcterms:created xsi:type="dcterms:W3CDTF">2012-03-27T15:21:19Z</dcterms:created>
  <dcterms:modified xsi:type="dcterms:W3CDTF">2015-04-15T09:32:13Z</dcterms:modified>
</cp:coreProperties>
</file>