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ESTERO!$A$2:$H$48</definedName>
  </definedNames>
  <calcPr calcId="125725"/>
</workbook>
</file>

<file path=xl/calcChain.xml><?xml version="1.0" encoding="utf-8"?>
<calcChain xmlns="http://schemas.openxmlformats.org/spreadsheetml/2006/main">
  <c r="G32" i="2"/>
  <c r="A44"/>
  <c r="A34"/>
</calcChain>
</file>

<file path=xl/sharedStrings.xml><?xml version="1.0" encoding="utf-8"?>
<sst xmlns="http://schemas.openxmlformats.org/spreadsheetml/2006/main" count="37" uniqueCount="37">
  <si>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</si>
  <si>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</si>
  <si>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</si>
  <si>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</si>
  <si>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</si>
  <si>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</si>
  <si>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</si>
  <si>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</si>
  <si>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</si>
  <si>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</si>
  <si>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</si>
  <si>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</si>
  <si>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</si>
  <si>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</si>
  <si>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</si>
  <si>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</si>
  <si>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</si>
  <si>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</si>
  <si>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</si>
  <si>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</si>
  <si>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</si>
  <si>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</si>
  <si>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</si>
  <si>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</si>
  <si>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Al Fahad Smart System</t>
  </si>
  <si>
    <t>PO BOX 59519</t>
  </si>
  <si>
    <t>Abu Dhabi</t>
  </si>
  <si>
    <t>U.A.E.</t>
  </si>
  <si>
    <t>HT S.r.l. – Unicredit Banca - L.go Donegani 20121Milano (Italy) IBAN IT 29 A 02008 01621 000010228244 BIC/SWIFT Code: UNCRITM1221</t>
  </si>
  <si>
    <t>Bank fees charged to the customer</t>
  </si>
  <si>
    <t>Milan, March 3rd, 2015</t>
  </si>
  <si>
    <t>Invoice no. 007/2015</t>
  </si>
  <si>
    <t>Ref.: Our Offer No. 20150114.01-1.MB</t>
  </si>
  <si>
    <t>Remote Control System - Yearly maintenance fee for year 2015</t>
  </si>
  <si>
    <t xml:space="preserve">Attack Vector Service </t>
  </si>
  <si>
    <t>First settlement 25%</t>
  </si>
  <si>
    <t>Before 31-03-2015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</si>
</sst>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4" zoomScaleNormal="100" workbookViewId="0">
      <selection activeCell="G35" sqref="G35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2" t="s">
        <v>22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24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25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27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30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28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3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31</v>
      </c>
      <c r="B23" s="14"/>
      <c r="C23" s="14"/>
      <c r="D23" s="14"/>
      <c r="E23" s="14"/>
      <c r="F23" s="23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5" t="s">
        <v>32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7.25">
      <c r="A25" s="24"/>
      <c r="B25" s="14"/>
      <c r="C25" s="14"/>
      <c r="D25" s="14"/>
      <c r="E25" s="14"/>
      <c r="F25" s="23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24"/>
      <c r="B26" s="14"/>
      <c r="C26" s="14"/>
      <c r="D26" s="14"/>
      <c r="E26" s="14"/>
      <c r="F26" s="23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1" t="s">
        <v>33</v>
      </c>
      <c r="B28" s="31"/>
      <c r="C28" s="31"/>
      <c r="D28" s="31"/>
      <c r="E28" s="31"/>
      <c r="F28" s="23"/>
      <c r="G28" s="17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6" t="s">
        <v>34</v>
      </c>
      <c r="B29" s="26"/>
      <c r="C29" s="26"/>
      <c r="D29" s="26"/>
      <c r="E29" s="26"/>
      <c r="F29" s="23"/>
      <c r="G29" s="17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6" t="s">
        <v>35</v>
      </c>
      <c r="B30" s="25"/>
      <c r="C30" s="25"/>
      <c r="D30" s="25"/>
      <c r="E30" s="25"/>
      <c r="F30" s="23"/>
      <c r="G30" s="17">
        <v>40000</v>
      </c>
      <c r="H30" s="14"/>
      <c r="I30" s="1"/>
      <c r="L30" s="6"/>
      <c r="M30" s="6"/>
      <c r="N30" s="6"/>
      <c r="O30" s="6"/>
      <c r="P30" s="6"/>
      <c r="Q30" s="6"/>
      <c r="R30" s="6"/>
    </row>
    <row r="31" spans="1:18" ht="15.75">
      <c r="A31" s="33"/>
      <c r="B31" s="33"/>
      <c r="C31" s="33"/>
      <c r="D31" s="33"/>
      <c r="E31" s="33"/>
      <c r="F31" s="22"/>
      <c r="G31" s="12"/>
      <c r="H31" s="11"/>
      <c r="I31" s="1"/>
      <c r="L31" s="6"/>
      <c r="M31" s="6"/>
      <c r="N31" s="6"/>
      <c r="O31" s="6"/>
      <c r="P31" s="6"/>
      <c r="Q31" s="6"/>
      <c r="R31" s="6"/>
    </row>
    <row r="32" spans="1:18" ht="17.25">
      <c r="A32" s="28" t="s">
        <v>4</v>
      </c>
      <c r="B32" s="28"/>
      <c r="C32" s="28"/>
      <c r="D32" s="28"/>
      <c r="E32" s="28"/>
      <c r="F32" s="18"/>
      <c r="G32" s="19">
        <f>G30</f>
        <v>40000</v>
      </c>
      <c r="H32" s="11"/>
      <c r="I32" s="1"/>
    </row>
    <row r="33" spans="1:12" ht="17.25">
      <c r="A33" s="14"/>
      <c r="B33" s="14"/>
      <c r="C33" s="14"/>
      <c r="D33" s="14"/>
      <c r="E33" s="14"/>
      <c r="F33" s="14"/>
      <c r="G33" s="17"/>
      <c r="H33" s="11"/>
      <c r="I33" s="1"/>
    </row>
    <row r="34" spans="1:12" ht="17.25">
      <c r="A34" s="34" t="str">
        <f>+IF(M4=1,O5,IF(M4=2,O6,IF(M4=3,O7,"ERROR")))</f>
        <v>VAT does not apply in accordance with Italian Presidential Decree 633/72, art. 7</v>
      </c>
      <c r="B34" s="34"/>
      <c r="C34" s="34"/>
      <c r="D34" s="34"/>
      <c r="E34" s="34"/>
      <c r="F34" s="34"/>
      <c r="G34" s="20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3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1" t="s">
        <v>23</v>
      </c>
      <c r="B39" s="31"/>
      <c r="C39" s="31"/>
      <c r="D39" s="31"/>
      <c r="E39" s="31"/>
      <c r="F39" s="31"/>
      <c r="G39" s="14"/>
      <c r="H39" s="11"/>
      <c r="I39" s="1"/>
    </row>
    <row r="40" spans="1:12" ht="17.25">
      <c r="A40" s="31" t="s">
        <v>36</v>
      </c>
      <c r="B40" s="31"/>
      <c r="C40" s="31"/>
      <c r="D40" s="31"/>
      <c r="E40" s="31"/>
      <c r="F40" s="31"/>
      <c r="G40" s="14"/>
      <c r="H40" s="11"/>
      <c r="I40" s="1"/>
    </row>
    <row r="41" spans="1:12" ht="17.25">
      <c r="A41" s="15" t="s">
        <v>29</v>
      </c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/>
      <c r="B42" s="14"/>
      <c r="C42" s="14"/>
      <c r="D42" s="14"/>
      <c r="E42" s="14"/>
      <c r="F42" s="14"/>
      <c r="G42" s="14"/>
      <c r="H42" s="11"/>
      <c r="I42" s="1"/>
    </row>
    <row r="43" spans="1:12" ht="17.25">
      <c r="A43" s="15" t="s">
        <v>13</v>
      </c>
      <c r="B43" s="14"/>
      <c r="C43" s="14"/>
      <c r="D43" s="14"/>
      <c r="E43" s="14"/>
      <c r="F43" s="14"/>
      <c r="G43" s="14"/>
      <c r="H43" s="11"/>
      <c r="I43" s="1"/>
    </row>
    <row r="44" spans="1:12" ht="33" customHeight="1">
      <c r="A44" s="27" t="str">
        <f>M21</f>
        <v>HT S.r.l. – Unicredit Banca - L.go Donegani 20121Milano (Italy) IBAN IT 29 A 02008 01621 000010228244 BIC/SWIFT Code: UNCRITM1221</v>
      </c>
      <c r="B44" s="27"/>
      <c r="C44" s="27"/>
      <c r="D44" s="27"/>
      <c r="E44" s="27"/>
      <c r="F44" s="27"/>
      <c r="G44" s="27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2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12">
    <mergeCell ref="A44:G44"/>
    <mergeCell ref="A32:E32"/>
    <mergeCell ref="A3:H3"/>
    <mergeCell ref="A39:F39"/>
    <mergeCell ref="A4:H4"/>
    <mergeCell ref="A5:H5"/>
    <mergeCell ref="A6:H6"/>
    <mergeCell ref="A7:H7"/>
    <mergeCell ref="A28:E28"/>
    <mergeCell ref="A31:E31"/>
    <mergeCell ref="A34:F34"/>
    <mergeCell ref="A40:F40"/>
  </mergeCells>
  <dataValidations count="1">
    <dataValidation type="list" allowBlank="1" showInputMessage="1" showErrorMessage="1" sqref="A44:G44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2014-12-02T13:12:02Z</cp:lastPrinted>
  <dcterms:created xsi:type="dcterms:W3CDTF">2012-03-27T15:21:19Z</dcterms:created>
  <dcterms:modified xsi:type="dcterms:W3CDTF">2015-03-03T12:03:41Z</dcterms:modified>
</cp:coreProperties>
</file>