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 concurrentCalc="0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<sst xmlns="http://schemas.openxmlformats.org/spreadsheetml/2006/main" count="40" uniqueCount="39">
  <si>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</si>
  <si>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</si>
  <si>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</si>
  <si>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</si>
  <si>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</si>
  <si>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</si>
  <si>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</si>
  <si>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</si>
  <si>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</si>
  <si>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</si>
  <si>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</si>
  <si>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</si>
  <si>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</si>
  <si>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</si>
  <si>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</si>
  <si>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</si>
  <si>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</si>
  <si>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</si>
  <si>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</si>
  <si>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</si>
  <si>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</si>
  <si>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</si>
  <si>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</si>
  <si>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</si>
  <si>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</si>
  <si>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CICOM USA LLC</t>
  </si>
  <si>
    <t>1997 Annapolis Exchange Parkway</t>
  </si>
  <si>
    <t>Suite 300, Annapolis Maryland, 21403</t>
  </si>
  <si>
    <t>USA</t>
  </si>
  <si>
    <t>ID No. 27-2780230</t>
  </si>
  <si>
    <t>30 days after the invoice date</t>
  </si>
  <si>
    <t>Bank fees charged to the customer</t>
  </si>
  <si>
    <t>One year renewal for Remote Control System</t>
  </si>
  <si>
    <t>Milan, December 30th, 2014</t>
  </si>
  <si>
    <t>Invoice no. 073/2014</t>
  </si>
  <si>
    <t>Ref.: Our offer No.   20140521.030-1.MB</t>
  </si>
  <si>
    <t xml:space="preserve">        Offer signed on 29/12</t>
  </si>
  <si>
    <t>- Yearly Maintenance Fee (1/1/2015 – 31/12/2015)</t>
  </si>
  <si>
    <t>- Remote Attack Vectors Yearly Fee (1/1/2015 – 31/12/2015)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</si>
</sst>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28" zoomScaleNormal="100" workbookViewId="0">
      <selection activeCell="F48" sqref="F4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 t="s">
        <v>29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33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34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35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 t="s">
        <v>36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32</v>
      </c>
      <c r="B28" s="31"/>
      <c r="C28" s="31"/>
      <c r="D28" s="31"/>
      <c r="E28" s="31"/>
      <c r="F28" s="22"/>
      <c r="G28" s="24">
        <v>115000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35" t="s">
        <v>37</v>
      </c>
      <c r="B29" s="26"/>
      <c r="C29" s="26"/>
      <c r="D29" s="26"/>
      <c r="E29" s="26"/>
      <c r="F29" s="22"/>
      <c r="G29" s="2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5" t="s">
        <v>38</v>
      </c>
      <c r="B30" s="26"/>
      <c r="C30" s="26"/>
      <c r="D30" s="26"/>
      <c r="E30" s="26"/>
      <c r="F30" s="22"/>
      <c r="G30" s="24"/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3"/>
      <c r="B31" s="33"/>
      <c r="C31" s="33"/>
      <c r="D31" s="33"/>
      <c r="E31" s="33"/>
      <c r="F31" s="21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8" t="s">
        <v>4</v>
      </c>
      <c r="B32" s="28"/>
      <c r="C32" s="28"/>
      <c r="D32" s="28"/>
      <c r="E32" s="28"/>
      <c r="F32" s="18"/>
      <c r="G32" s="25">
        <f>G28</f>
        <v>115000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4" t="str">
        <f>+IF(M4=1,O5,IF(M4=2,O6,IF(M4=3,O7,"ERROR")))</f>
        <v>VAT does not apply in accordance with Italian Presidential Decree 633/72, art. 7</v>
      </c>
      <c r="B34" s="34"/>
      <c r="C34" s="34"/>
      <c r="D34" s="34"/>
      <c r="E34" s="34"/>
      <c r="F34" s="34"/>
      <c r="G34" s="19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1" t="s">
        <v>23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31" t="s">
        <v>30</v>
      </c>
      <c r="B40" s="31"/>
      <c r="C40" s="31"/>
      <c r="D40" s="31"/>
      <c r="E40" s="31"/>
      <c r="F40" s="31"/>
      <c r="G40" s="14"/>
      <c r="H40" s="11"/>
      <c r="I40" s="1"/>
    </row>
    <row r="41" spans="1:12" ht="17.25">
      <c r="A41" s="14" t="s">
        <v>31</v>
      </c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4"/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2" ht="33" customHeight="1">
      <c r="A44" s="27" t="s">
        <v>20</v>
      </c>
      <c r="B44" s="27"/>
      <c r="C44" s="27"/>
      <c r="D44" s="27"/>
      <c r="E44" s="27"/>
      <c r="F44" s="27"/>
      <c r="G44" s="27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20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2013-12-28T09:44:53Z</cp:lastPrinted>
  <dcterms:created xsi:type="dcterms:W3CDTF">2012-03-27T15:21:19Z</dcterms:created>
  <dcterms:modified xsi:type="dcterms:W3CDTF">2014-12-30T10:25:16Z</dcterms:modified>
</cp:coreProperties>
</file>