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ESTERO!$A$2:$H$49</definedName>
  </definedNames>
  <calcPr calcId="125725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<sst xmlns="http://schemas.openxmlformats.org/spreadsheetml/2006/main" count="40" uniqueCount="39">
  <si>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</si>
  <si>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</si>
  <si>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</si>
  <si>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</si>
  <si>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</si>
  <si>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</si>
  <si>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</si>
  <si>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</si>
  <si>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</si>
  <si>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</si>
  <si>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</si>
  <si>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</si>
  <si>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</si>
  <si>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</si>
  <si>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</si>
  <si>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</si>
  <si>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</si>
  <si>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</si>
  <si>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</si>
  <si>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</si>
  <si>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</si>
  <si>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</si>
  <si>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</si>
  <si>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</si>
  <si>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</si>
  <si>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HT S.r.l. - Deutsche Bank via S. Prospero 2, 20121 Milan, Italy IBAN IT69N 03104 01600 825132VARUSD USD BIC/SWIFT Code: DEUTITMMMIL</t>
  </si>
  <si>
    <t xml:space="preserve">PLACING VALUE CO. LTD. </t>
  </si>
  <si>
    <t>52/15, 16 Soi Krungthep Kreetha 15</t>
  </si>
  <si>
    <t>Krunghthep Kreetha Rd.</t>
  </si>
  <si>
    <t>Saphan Soong, Khet Saphan Soong</t>
  </si>
  <si>
    <t>Bangkok 10250</t>
  </si>
  <si>
    <t xml:space="preserve">Thailand </t>
  </si>
  <si>
    <t xml:space="preserve">VAT No. 0105546149298 </t>
  </si>
  <si>
    <t>Milan, December 15th, 2014</t>
  </si>
  <si>
    <t>Invoice no. 064/2014</t>
  </si>
  <si>
    <t>Ref.: Our offer No.  20141101.087-1.DM</t>
  </si>
  <si>
    <t>Remote Control System Galileo</t>
  </si>
  <si>
    <t>First Settlement 50%</t>
  </si>
  <si>
    <t>Down Payment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</si>
</sst>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8" fontId="12" fillId="5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3" zoomScaleNormal="100" workbookViewId="0">
      <selection activeCell="A45" sqref="A45:G45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21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26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28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29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30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4" t="s">
        <v>31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4" t="s">
        <v>32</v>
      </c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1"/>
      <c r="B22" s="11"/>
      <c r="C22" s="11"/>
      <c r="D22" s="11"/>
      <c r="E22" s="10"/>
      <c r="F22" s="15"/>
      <c r="G22" s="16"/>
      <c r="H22" s="14"/>
      <c r="I22" s="1"/>
      <c r="L22" s="6"/>
      <c r="M22" s="6"/>
      <c r="N22" s="6"/>
      <c r="O22" s="6"/>
      <c r="P22" s="6"/>
      <c r="Q22" s="6"/>
      <c r="R22" s="6"/>
    </row>
    <row r="23" spans="1:18" ht="17.25">
      <c r="A23" s="14" t="s">
        <v>33</v>
      </c>
      <c r="B23" s="14"/>
      <c r="C23" s="14"/>
      <c r="D23" s="14"/>
      <c r="E23" s="14"/>
      <c r="F23" s="14"/>
      <c r="G23" s="14"/>
      <c r="H23" s="14"/>
      <c r="I23" s="1"/>
      <c r="L23" s="6"/>
      <c r="M23" s="6" t="s">
        <v>23</v>
      </c>
      <c r="N23" s="6"/>
      <c r="O23" s="6"/>
      <c r="P23" s="6"/>
      <c r="Q23" s="6"/>
      <c r="R23" s="6"/>
    </row>
    <row r="24" spans="1:18" ht="17.25">
      <c r="A24" s="14"/>
      <c r="B24" s="14"/>
      <c r="C24" s="14"/>
      <c r="D24" s="14"/>
      <c r="E24" s="14"/>
      <c r="F24" s="22"/>
      <c r="G24" s="14"/>
      <c r="H24" s="14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7.25">
      <c r="A25" s="14" t="s">
        <v>34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15</v>
      </c>
      <c r="N25" s="6"/>
      <c r="O25" s="6"/>
      <c r="P25" s="6"/>
      <c r="Q25" s="6"/>
      <c r="R25" s="6"/>
    </row>
    <row r="26" spans="1:18" ht="16.5" customHeight="1">
      <c r="A26" s="15" t="s">
        <v>35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3"/>
      <c r="B27" s="14"/>
      <c r="C27" s="14"/>
      <c r="D27" s="14"/>
      <c r="E27" s="14"/>
      <c r="F27" s="22"/>
      <c r="G27" s="14"/>
      <c r="H27" s="14"/>
      <c r="I27" s="1"/>
      <c r="L27" s="6"/>
      <c r="M27" s="6" t="s">
        <v>25</v>
      </c>
      <c r="N27" s="6"/>
      <c r="O27" s="6"/>
      <c r="P27" s="6"/>
      <c r="Q27" s="6"/>
      <c r="R27" s="6"/>
    </row>
    <row r="28" spans="1:18" ht="17.25">
      <c r="A28" s="14"/>
      <c r="B28" s="14"/>
      <c r="C28" s="14"/>
      <c r="D28" s="14"/>
      <c r="E28" s="14"/>
      <c r="F28" s="22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39.75" customHeight="1">
      <c r="A29" s="33" t="s">
        <v>36</v>
      </c>
      <c r="B29" s="33"/>
      <c r="C29" s="33"/>
      <c r="D29" s="33"/>
      <c r="E29" s="33"/>
      <c r="F29" s="22"/>
      <c r="G29" s="17">
        <v>180000</v>
      </c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6" t="s">
        <v>37</v>
      </c>
      <c r="B30" s="24"/>
      <c r="C30" s="24"/>
      <c r="D30" s="24"/>
      <c r="E30" s="24"/>
      <c r="F30" s="22"/>
      <c r="G30" s="17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5"/>
      <c r="B31" s="25"/>
      <c r="C31" s="25"/>
      <c r="D31" s="25"/>
      <c r="E31" s="25"/>
      <c r="F31" s="22"/>
      <c r="G31" s="17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34"/>
      <c r="B32" s="34"/>
      <c r="C32" s="34"/>
      <c r="D32" s="34"/>
      <c r="E32" s="34"/>
      <c r="F32" s="21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28" t="s">
        <v>4</v>
      </c>
      <c r="B33" s="28"/>
      <c r="C33" s="28"/>
      <c r="D33" s="28"/>
      <c r="E33" s="28"/>
      <c r="F33" s="18"/>
      <c r="G33" s="36">
        <f>G29</f>
        <v>180000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7"/>
      <c r="H34" s="11"/>
      <c r="I34" s="1"/>
    </row>
    <row r="35" spans="1:12" ht="17.25">
      <c r="A35" s="35" t="str">
        <f>+IF(M4=1,O5,IF(M4=2,O6,IF(M4=3,O7,"ERROR")))</f>
        <v>VAT does not apply in accordance with Italian Presidential Decree 633/72, art. 7</v>
      </c>
      <c r="B35" s="35"/>
      <c r="C35" s="35"/>
      <c r="D35" s="35"/>
      <c r="E35" s="35"/>
      <c r="F35" s="35"/>
      <c r="G35" s="19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5.75">
      <c r="A38" s="11"/>
      <c r="B38" s="11"/>
      <c r="C38" s="11"/>
      <c r="D38" s="11"/>
      <c r="E38" s="11"/>
      <c r="F38" s="11"/>
      <c r="G38" s="11"/>
      <c r="H38" s="11"/>
      <c r="I38" s="1"/>
      <c r="L38" s="9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  <c r="L39" s="9"/>
    </row>
    <row r="40" spans="1:12" ht="17.25">
      <c r="A40" s="31" t="s">
        <v>22</v>
      </c>
      <c r="B40" s="31"/>
      <c r="C40" s="31"/>
      <c r="D40" s="31"/>
      <c r="E40" s="31"/>
      <c r="F40" s="31"/>
      <c r="G40" s="14"/>
      <c r="H40" s="11"/>
      <c r="I40" s="1"/>
    </row>
    <row r="41" spans="1:12" ht="17.25">
      <c r="A41" s="31" t="s">
        <v>38</v>
      </c>
      <c r="B41" s="31"/>
      <c r="C41" s="31"/>
      <c r="D41" s="31"/>
      <c r="E41" s="31"/>
      <c r="F41" s="31"/>
      <c r="G41" s="14"/>
      <c r="H41" s="11"/>
      <c r="I41" s="1"/>
    </row>
    <row r="42" spans="1:12" ht="17.25">
      <c r="A42" s="15" t="s">
        <v>24</v>
      </c>
      <c r="B42" s="14"/>
      <c r="C42" s="14"/>
      <c r="D42" s="14"/>
      <c r="E42" s="14"/>
      <c r="F42" s="14"/>
      <c r="G42" s="14"/>
      <c r="H42" s="11"/>
      <c r="I42" s="1"/>
    </row>
    <row r="43" spans="1:12" ht="17.25">
      <c r="A43" s="15"/>
      <c r="B43" s="14"/>
      <c r="C43" s="14"/>
      <c r="D43" s="14"/>
      <c r="E43" s="14"/>
      <c r="F43" s="14"/>
      <c r="G43" s="14"/>
      <c r="H43" s="11"/>
      <c r="I43" s="1"/>
    </row>
    <row r="44" spans="1:12" ht="17.25">
      <c r="A44" s="15" t="s">
        <v>13</v>
      </c>
      <c r="B44" s="14"/>
      <c r="C44" s="14"/>
      <c r="D44" s="14"/>
      <c r="E44" s="14"/>
      <c r="F44" s="14"/>
      <c r="G44" s="14"/>
      <c r="H44" s="11"/>
      <c r="I44" s="1"/>
    </row>
    <row r="45" spans="1:12" ht="33" customHeight="1">
      <c r="A45" s="27" t="s">
        <v>14</v>
      </c>
      <c r="B45" s="27"/>
      <c r="C45" s="27"/>
      <c r="D45" s="27"/>
      <c r="E45" s="27"/>
      <c r="F45" s="27"/>
      <c r="G45" s="27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20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2">
    <mergeCell ref="A45:G45"/>
    <mergeCell ref="A33:E33"/>
    <mergeCell ref="A3:H3"/>
    <mergeCell ref="A40:F40"/>
    <mergeCell ref="A4:H4"/>
    <mergeCell ref="A5:H5"/>
    <mergeCell ref="A6:H6"/>
    <mergeCell ref="A7:H7"/>
    <mergeCell ref="A29:E29"/>
    <mergeCell ref="A32:E32"/>
    <mergeCell ref="A35:F35"/>
    <mergeCell ref="A41:F41"/>
  </mergeCells>
  <dataValidations count="1">
    <dataValidation type="list" allowBlank="1" showInputMessage="1" showErrorMessage="1" sqref="A45:G45">
      <formula1>$M$23:$M$27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2014-08-28T15:17:33Z</cp:lastPrinted>
  <dcterms:created xsi:type="dcterms:W3CDTF">2012-03-27T15:21:19Z</dcterms:created>
  <dcterms:modified xsi:type="dcterms:W3CDTF">2014-12-15T11:34:40Z</dcterms:modified>
</cp:coreProperties>
</file>