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 l="1"/>
  <c r="A39"/>
</calcChain>
</file>

<file path=xl/sharedStrings.xml><?xml version="1.0" encoding="utf-8"?>
<sst xmlns="http://schemas.openxmlformats.org/spreadsheetml/2006/main" count="39" uniqueCount="39">
  <si>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</si>
  <si>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</si>
  <si>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</si>
  <si>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</si>
  <si>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</si>
  <si>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</si>
  <si>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</si>
  <si>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</si>
  <si>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</si>
  <si>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</si>
  <si>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</si>
  <si>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</si>
  <si>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</si>
  <si>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</si>
  <si>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</si>
  <si>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</si>
  <si>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</si>
  <si>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</si>
  <si>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</si>
  <si>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</si>
  <si>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</si>
  <si>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</si>
  <si>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</si>
  <si>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</si>
  <si>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</si>
  <si>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NICE Systems Ltd.</t>
  </si>
  <si>
    <t>20 Zarchin Street</t>
  </si>
  <si>
    <t>PO BOX 690 Industrial area</t>
  </si>
  <si>
    <t>Ra’anana, 4310602</t>
  </si>
  <si>
    <t>ISRAEL</t>
  </si>
  <si>
    <t xml:space="preserve">VAT No. 520063872 </t>
  </si>
  <si>
    <t xml:space="preserve">         Your Order No. 1344362 </t>
  </si>
  <si>
    <t>Ref.: Our offer Hera Project - March 27th, 2014</t>
  </si>
  <si>
    <t xml:space="preserve">100% - immediate payment </t>
  </si>
  <si>
    <t>HT S.r.l. - Deutsche Bank via S. Prospero 2, 20121 Milan, Italy IBAN IT50P0310401600000000825132 BIC/SWIFT Code: DEUTITMM</t>
  </si>
  <si>
    <t>Milan, July 28th, 2014</t>
  </si>
  <si>
    <t>Invoice no. 032/2014</t>
  </si>
  <si>
    <t xml:space="preserve">Remote Control System Galileo </t>
  </si>
  <si>
    <t>Reimbursement for training in Tegucigalpa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</si>
</sst>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Normal="100" workbookViewId="0">
      <selection activeCell="G34" sqref="G34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29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30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35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36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34</v>
      </c>
      <c r="N25" s="6"/>
      <c r="O25" s="6"/>
      <c r="P25" s="6"/>
      <c r="Q25" s="6"/>
      <c r="R25" s="6"/>
    </row>
    <row r="26" spans="1:18" ht="17.25">
      <c r="A26" s="24" t="s">
        <v>31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37</v>
      </c>
      <c r="B33" s="32"/>
      <c r="C33" s="32"/>
      <c r="D33" s="32"/>
      <c r="E33" s="32"/>
      <c r="F33" s="23"/>
      <c r="G33" s="17">
        <v>4237.72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38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/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4"/>
      <c r="B36" s="34"/>
      <c r="C36" s="34"/>
      <c r="D36" s="34"/>
      <c r="E36" s="34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9" t="s">
        <v>4</v>
      </c>
      <c r="B37" s="29"/>
      <c r="C37" s="29"/>
      <c r="D37" s="29"/>
      <c r="E37" s="29"/>
      <c r="F37" s="18"/>
      <c r="G37" s="19">
        <f>G33</f>
        <v>4237.72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5" t="str">
        <f>+IF(M4=1,O5,IF(M4=2,O6,IF(M4=3,O7,"ERROR")))</f>
        <v>VAT does not apply in accordance with Italian Presidential Decree 633/72, art. 7</v>
      </c>
      <c r="B39" s="35"/>
      <c r="C39" s="35"/>
      <c r="D39" s="35"/>
      <c r="E39" s="35"/>
      <c r="F39" s="35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2" t="s">
        <v>22</v>
      </c>
      <c r="B44" s="32"/>
      <c r="C44" s="32"/>
      <c r="D44" s="32"/>
      <c r="E44" s="32"/>
      <c r="F44" s="32"/>
      <c r="G44" s="14"/>
      <c r="H44" s="11"/>
      <c r="I44" s="1"/>
    </row>
    <row r="45" spans="1:18" ht="17.25">
      <c r="A45" s="32" t="s">
        <v>33</v>
      </c>
      <c r="B45" s="32"/>
      <c r="C45" s="32"/>
      <c r="D45" s="32"/>
      <c r="E45" s="32"/>
      <c r="F45" s="32"/>
      <c r="G45" s="14"/>
      <c r="H45" s="11"/>
      <c r="I45" s="1"/>
    </row>
    <row r="46" spans="1:18" ht="17.25">
      <c r="A46" s="15" t="s">
        <v>24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8" t="str">
        <f>M25</f>
        <v>HT S.r.l. - Deutsche Bank via S. Prospero 2, 20121 Milan, Italy IBAN IT50P0310401600000000825132 BIC/SWIFT Code: DEUTITMM</v>
      </c>
      <c r="B49" s="28"/>
      <c r="C49" s="28"/>
      <c r="D49" s="28"/>
      <c r="E49" s="28"/>
      <c r="F49" s="28"/>
      <c r="G49" s="28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2014-04-03T13:49:47Z</cp:lastPrinted>
  <dcterms:created xsi:type="dcterms:W3CDTF">2012-03-27T15:21:19Z</dcterms:created>
  <dcterms:modified xsi:type="dcterms:W3CDTF">2014-07-28T14:10:46Z</dcterms:modified>
</cp:coreProperties>
</file>