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concurrentCalc="0"/>
</workbook>
</file>

<file path=xl/calcChain.xml><?xml version="1.0" encoding="utf-8"?>
<calcChain xmlns="http://schemas.openxmlformats.org/spreadsheetml/2006/main">
  <c r="A38" i="2"/>
  <c r="G30"/>
  <c r="A32"/>
</calcChain>
</file>

<file path=xl/sharedStrings.xml><?xml version="1.0" encoding="utf-8"?>
<sst xmlns="http://schemas.openxmlformats.org/spreadsheetml/2006/main" count="37" uniqueCount="36">
  <si>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</si>
  <si>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</si>
  <si>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</si>
  <si>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</si>
  <si>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</si>
  <si>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</si>
  <si>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</si>
  <si>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</si>
  <si>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</si>
  <si>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</si>
  <si>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</si>
  <si>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</si>
  <si>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</si>
  <si>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</si>
  <si>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</si>
  <si>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</si>
  <si>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</si>
  <si>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</si>
  <si>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</si>
  <si>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</si>
  <si>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</si>
  <si>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</si>
  <si>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</si>
  <si>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</si>
  <si>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</si>
  <si>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</si>
  <si>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SYM SERVICIOS INTEGRALES, S.A. DE C.V.</t>
  </si>
  <si>
    <t>Tlaxcala 25 Int. 173</t>
  </si>
  <si>
    <t>Col. Roma Sur Delg. Cuauhtemoc</t>
  </si>
  <si>
    <t xml:space="preserve">C.P. 08760 Mexico D.F. </t>
  </si>
  <si>
    <t>Reg. Patronal Y522581210-9</t>
  </si>
  <si>
    <t>Ref.: Our offer No.  20140520.025-2.AV</t>
  </si>
  <si>
    <t>Remote Control System Galileo</t>
  </si>
  <si>
    <t>Invoice no. 029/2014</t>
  </si>
  <si>
    <t>Second and final settlement 50%</t>
  </si>
  <si>
    <t>Milan, June 25th, 2014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</si>
</sst>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_ ;[Red]\-[$$-409]#,##0.00\ 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Normal="100" workbookViewId="0">
      <selection activeCell="A22" sqref="A2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0" t="s">
        <v>0</v>
      </c>
      <c r="B3" s="31"/>
      <c r="C3" s="31"/>
      <c r="D3" s="31"/>
      <c r="E3" s="31"/>
      <c r="F3" s="31"/>
      <c r="G3" s="31"/>
      <c r="H3" s="31"/>
      <c r="L3" s="5"/>
      <c r="M3" s="6"/>
      <c r="N3" s="6"/>
      <c r="O3" s="6"/>
      <c r="P3" s="6"/>
      <c r="Q3" s="6"/>
      <c r="R3" s="6"/>
    </row>
    <row r="4" spans="1:18">
      <c r="A4" s="33" t="s">
        <v>1</v>
      </c>
      <c r="B4" s="33"/>
      <c r="C4" s="33"/>
      <c r="D4" s="33"/>
      <c r="E4" s="33"/>
      <c r="F4" s="33"/>
      <c r="G4" s="33"/>
      <c r="H4" s="33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3" t="s">
        <v>22</v>
      </c>
      <c r="B5" s="33"/>
      <c r="C5" s="33"/>
      <c r="D5" s="33"/>
      <c r="E5" s="33"/>
      <c r="F5" s="33"/>
      <c r="G5" s="33"/>
      <c r="H5" s="33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3" t="s">
        <v>2</v>
      </c>
      <c r="B6" s="33"/>
      <c r="C6" s="33"/>
      <c r="D6" s="33"/>
      <c r="E6" s="33"/>
      <c r="F6" s="33"/>
      <c r="G6" s="33"/>
      <c r="H6" s="33"/>
      <c r="L6" s="6"/>
      <c r="M6" s="6"/>
      <c r="N6" s="6"/>
      <c r="O6" s="8"/>
      <c r="P6" s="6"/>
      <c r="Q6" s="6"/>
      <c r="R6" s="6"/>
    </row>
    <row r="7" spans="1:18">
      <c r="A7" s="33" t="s">
        <v>3</v>
      </c>
      <c r="B7" s="33"/>
      <c r="C7" s="33"/>
      <c r="D7" s="33"/>
      <c r="E7" s="33"/>
      <c r="F7" s="33"/>
      <c r="G7" s="33"/>
      <c r="H7" s="33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14" t="s">
        <v>30</v>
      </c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35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24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2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22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3"/>
      <c r="B25" s="14"/>
      <c r="C25" s="14"/>
      <c r="D25" s="14"/>
      <c r="E25" s="14"/>
      <c r="F25" s="22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4"/>
      <c r="B26" s="14"/>
      <c r="C26" s="14"/>
      <c r="D26" s="14"/>
      <c r="E26" s="14"/>
      <c r="F26" s="22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32" t="s">
        <v>32</v>
      </c>
      <c r="B27" s="32"/>
      <c r="C27" s="32"/>
      <c r="D27" s="32"/>
      <c r="E27" s="32"/>
      <c r="F27" s="22"/>
      <c r="G27" s="25">
        <v>220000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7" t="s">
        <v>34</v>
      </c>
      <c r="B28" s="24"/>
      <c r="C28" s="24"/>
      <c r="D28" s="24"/>
      <c r="E28" s="24"/>
      <c r="F28" s="22"/>
      <c r="G28" s="17"/>
      <c r="H28" s="14"/>
      <c r="I28" s="1"/>
      <c r="L28" s="6"/>
      <c r="M28" s="6"/>
      <c r="N28" s="6"/>
      <c r="O28" s="6"/>
      <c r="P28" s="6"/>
      <c r="Q28" s="6"/>
      <c r="R28" s="6"/>
    </row>
    <row r="29" spans="1:18" ht="15.75">
      <c r="A29" s="34"/>
      <c r="B29" s="34"/>
      <c r="C29" s="34"/>
      <c r="D29" s="34"/>
      <c r="E29" s="34"/>
      <c r="F29" s="21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7.25">
      <c r="A30" s="29" t="s">
        <v>4</v>
      </c>
      <c r="B30" s="29"/>
      <c r="C30" s="29"/>
      <c r="D30" s="29"/>
      <c r="E30" s="29"/>
      <c r="F30" s="18"/>
      <c r="G30" s="26">
        <f>G27</f>
        <v>220000</v>
      </c>
      <c r="H30" s="11"/>
      <c r="I30" s="1"/>
    </row>
    <row r="31" spans="1:18" ht="17.25">
      <c r="A31" s="14"/>
      <c r="B31" s="14"/>
      <c r="C31" s="14"/>
      <c r="D31" s="14"/>
      <c r="E31" s="14"/>
      <c r="F31" s="14"/>
      <c r="G31" s="17"/>
      <c r="H31" s="11"/>
      <c r="I31" s="1"/>
    </row>
    <row r="32" spans="1:18" ht="17.25">
      <c r="A32" s="35" t="str">
        <f>+IF(M4=1,O5,IF(M4=2,O6,IF(M4=3,O7,"ERROR")))</f>
        <v>VAT does not apply in accordance with Italian Presidential Decree 633/72, art. 7</v>
      </c>
      <c r="B32" s="35"/>
      <c r="C32" s="35"/>
      <c r="D32" s="35"/>
      <c r="E32" s="35"/>
      <c r="F32" s="35"/>
      <c r="G32" s="19"/>
      <c r="H32" s="11"/>
      <c r="I32" s="1"/>
    </row>
    <row r="33" spans="1:12" ht="15.75">
      <c r="A33" s="11"/>
      <c r="B33" s="11"/>
      <c r="C33" s="11"/>
      <c r="D33" s="11"/>
      <c r="E33" s="11"/>
      <c r="F33" s="11"/>
      <c r="G33" s="13"/>
      <c r="H33" s="11"/>
      <c r="I33" s="1"/>
      <c r="L33" s="9"/>
    </row>
    <row r="34" spans="1:12" ht="15.75">
      <c r="A34" s="11"/>
      <c r="B34" s="11"/>
      <c r="C34" s="11"/>
      <c r="D34" s="11"/>
      <c r="E34" s="11"/>
      <c r="F34" s="11"/>
      <c r="G34" s="11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7.25">
      <c r="A36" s="14"/>
      <c r="B36" s="14"/>
      <c r="C36" s="14"/>
      <c r="D36" s="14"/>
      <c r="E36" s="14"/>
      <c r="F36" s="14"/>
      <c r="G36" s="14"/>
      <c r="H36" s="11"/>
      <c r="I36" s="1"/>
      <c r="L36" s="9"/>
    </row>
    <row r="37" spans="1:12" ht="17.25">
      <c r="A37" s="32" t="s">
        <v>23</v>
      </c>
      <c r="B37" s="32"/>
      <c r="C37" s="32"/>
      <c r="D37" s="32"/>
      <c r="E37" s="32"/>
      <c r="F37" s="32"/>
      <c r="G37" s="14"/>
      <c r="H37" s="11"/>
      <c r="I37" s="1"/>
    </row>
    <row r="38" spans="1:12" ht="17.25">
      <c r="A38" s="32" t="str">
        <f>N11</f>
        <v>Immediate</v>
      </c>
      <c r="B38" s="32"/>
      <c r="C38" s="32"/>
      <c r="D38" s="32"/>
      <c r="E38" s="32"/>
      <c r="F38" s="32"/>
      <c r="G38" s="14"/>
      <c r="H38" s="11"/>
      <c r="I38" s="1"/>
    </row>
    <row r="39" spans="1:12" ht="17.25">
      <c r="A39" s="15" t="s">
        <v>25</v>
      </c>
      <c r="B39" s="14"/>
      <c r="C39" s="14"/>
      <c r="D39" s="14"/>
      <c r="E39" s="14"/>
      <c r="F39" s="14"/>
      <c r="G39" s="14"/>
      <c r="H39" s="11"/>
      <c r="I39" s="1"/>
    </row>
    <row r="40" spans="1:12" ht="17.25">
      <c r="A40" s="15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28" t="s">
        <v>20</v>
      </c>
      <c r="B42" s="28"/>
      <c r="C42" s="28"/>
      <c r="D42" s="28"/>
      <c r="E42" s="28"/>
      <c r="F42" s="28"/>
      <c r="G42" s="28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0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2">
    <mergeCell ref="A42:G42"/>
    <mergeCell ref="A30:E30"/>
    <mergeCell ref="A3:H3"/>
    <mergeCell ref="A37:F37"/>
    <mergeCell ref="A4:H4"/>
    <mergeCell ref="A5:H5"/>
    <mergeCell ref="A6:H6"/>
    <mergeCell ref="A7:H7"/>
    <mergeCell ref="A27:E27"/>
    <mergeCell ref="A29:E29"/>
    <mergeCell ref="A32:F32"/>
    <mergeCell ref="A38:F38"/>
  </mergeCells>
  <dataValidations count="1">
    <dataValidation type="list" allowBlank="1" showInputMessage="1" showErrorMessage="1" sqref="A42:G42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2013-12-23T15:47:00Z</cp:lastPrinted>
  <dcterms:created xsi:type="dcterms:W3CDTF">2012-03-27T15:21:19Z</dcterms:created>
  <dcterms:modified xsi:type="dcterms:W3CDTF">2014-06-24T17:48:14Z</dcterms:modified>
</cp:coreProperties>
</file>