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ITALIA" sheetId="1" r:id="rId1"/>
  </sheets>
  <definedNames>
    <definedName name="_xlnm._FilterDatabase" localSheetId="0" hidden="1">ITALIA!$N$11:$N$20</definedName>
    <definedName name="_xlnm.Print_Area" localSheetId="0">ITALIA!$A$3:$H$50</definedName>
  </definedNames>
  <calcPr calcId="125725"/>
</workbook>
</file>

<file path=xl/calcChain.xml><?xml version="1.0" encoding="utf-8"?>
<calcChain xmlns="http://schemas.openxmlformats.org/spreadsheetml/2006/main">
  <c r="A45" i="1"/>
  <c r="G36" l="1"/>
  <c r="A38" l="1"/>
  <c r="G38" s="1"/>
  <c r="G40" s="1"/>
</calcChain>
</file>

<file path=xl/sharedStrings.xml><?xml version="1.0" encoding="utf-8"?>
<sst xmlns="http://schemas.openxmlformats.org/spreadsheetml/2006/main" count="51" uniqueCount="49">
  <si>
    <t>HT S.r.l.</t>
  </si>
  <si>
    <t>Sede legale e operativa: Via della Moscova,13 – 20121 Milano – Tel: +39.02.29.06.06.03</t>
  </si>
  <si>
    <r>
      <t xml:space="preserve">e-mail: </t>
    </r>
    <r>
      <rPr>
        <u/>
        <sz val="9"/>
        <color rgb="FF000000"/>
        <rFont val="Arial"/>
        <family val="2"/>
      </rPr>
      <t>info@hackingteam.it</t>
    </r>
    <r>
      <rPr>
        <sz val="9"/>
        <color rgb="FF000000"/>
        <rFont val="Arial"/>
        <family val="2"/>
      </rPr>
      <t xml:space="preserve"> – web: </t>
    </r>
    <r>
      <rPr>
        <u/>
        <sz val="9"/>
        <color rgb="FF000000"/>
        <rFont val="Arial"/>
        <family val="2"/>
      </rPr>
      <t>http://www.hackingteam.it</t>
    </r>
    <r>
      <rPr>
        <sz val="9"/>
        <color rgb="FF000000"/>
        <rFont val="Arial"/>
        <family val="2"/>
      </rPr>
      <t xml:space="preserve"> </t>
    </r>
    <r>
      <rPr>
        <sz val="9"/>
        <color rgb="FF800000"/>
        <rFont val="Arial"/>
        <family val="2"/>
      </rPr>
      <t>–</t>
    </r>
    <r>
      <rPr>
        <sz val="9"/>
        <color theme="1"/>
        <rFont val="Arial"/>
        <family val="2"/>
      </rPr>
      <t xml:space="preserve"> Fax: +</t>
    </r>
    <r>
      <rPr>
        <sz val="9"/>
        <color rgb="FF000000"/>
        <rFont val="Arial"/>
        <family val="2"/>
      </rPr>
      <t>39.02.63118946</t>
    </r>
  </si>
  <si>
    <t>P.IVA: 03924730967 – Capitale Sociale: € 223.572,00 i.v.</t>
  </si>
  <si>
    <t>N° Reg. Imprese / CF 03924730967 – N° R.E.A. 1712545</t>
  </si>
  <si>
    <t>Spett.le</t>
  </si>
  <si>
    <t>IVA 21%</t>
  </si>
  <si>
    <t>Totale da corrispondere</t>
  </si>
  <si>
    <t>Totale Imponibile</t>
  </si>
  <si>
    <t>Codice IVA</t>
  </si>
  <si>
    <t>Iva standard Italia</t>
  </si>
  <si>
    <t>IVA RCS Export</t>
  </si>
  <si>
    <t>IVA Dic. Intento</t>
  </si>
  <si>
    <t>Operazione non imponibile IVA ai sensi dell’Art. 8, c.2 DPR 633/72 -                  dichiarazione d’intento nr. 00659/09 ANNO 2009</t>
  </si>
  <si>
    <t>TIPO FATTURA</t>
  </si>
  <si>
    <t>Modalità pagamento</t>
  </si>
  <si>
    <t>BB Anticipato</t>
  </si>
  <si>
    <t xml:space="preserve">Modalità di pagamento: </t>
  </si>
  <si>
    <t>Coordinate Bancarie</t>
  </si>
  <si>
    <t>in favore di:</t>
  </si>
  <si>
    <t>Bonifico 30 gg d.f.f.m.</t>
  </si>
  <si>
    <t>Bonifico 60 gg d.f.f.m.</t>
  </si>
  <si>
    <t xml:space="preserve">Operazione non imponibile IVA ai sensi dell’Art. 8, c.2 DPR 633/72 </t>
  </si>
  <si>
    <t>Operazione non imponibile IVA ai sensi dell’Art. 8, c.2 DPR 633/72</t>
  </si>
  <si>
    <t>Bonifico 30 gg d.f.</t>
  </si>
  <si>
    <t>Bonifico 60 gg d.f.</t>
  </si>
  <si>
    <t>Bonifico 90 gg d.f.f.m.</t>
  </si>
  <si>
    <t>Bonifico 120 gg d.f.f.m.</t>
  </si>
  <si>
    <t>BB Ricevimento Fattura</t>
  </si>
  <si>
    <t>HT S.r.l. presso Unicredit Banca - L.go Donegani Milano Coordinate bancarie ABI 02008 CAB 01621 C/C 000010228244 CIN A. IBAN IT 29 A 02008 01621 000010228244</t>
  </si>
  <si>
    <t>HT S.r.l. presso MPS - Monte dei Paschi di Siena IBAN: IT 69 L 01030 33760 000000002541</t>
  </si>
  <si>
    <t>HT S.r.l. presso Banca Cariparma – Agenzia via Armorari, 4 Milano Codice IBAN IT09O0623001627000044020234</t>
  </si>
  <si>
    <t>HT S.r.l. presso Banca Popolare Italiana – Coordinate  bancarie ABI 05164 CAB 01619 C/C 130065 CIN L IBAN IT 87 L 05164 01619 000000130065</t>
  </si>
  <si>
    <t>HT S.r.l. presso Deutsche Bank - Via S. Prospero 2, 20121 Milan, Italy IBAN IT50P031041600000000825132</t>
  </si>
  <si>
    <t xml:space="preserve">HT S.r.l. presso Intesa San Paolo SPA  - Fil. Imprese Milano Città Centro IBAN IT 78 P 03069 09420 100000000781 </t>
  </si>
  <si>
    <t>SIO S.p.A.</t>
  </si>
  <si>
    <t>Via Lario, 33</t>
  </si>
  <si>
    <t>22063 Cantù</t>
  </si>
  <si>
    <t>COMO</t>
  </si>
  <si>
    <t>P. IVA: 04154970968</t>
  </si>
  <si>
    <t>Milano, 26/07/2013</t>
  </si>
  <si>
    <t>Fattura n. 033/2013</t>
  </si>
  <si>
    <t>Rif. NS. Offerta n. 20130715.037-1.MB</t>
  </si>
  <si>
    <t xml:space="preserve">        VS. Accettazione offerta del 26/07/2013</t>
  </si>
  <si>
    <t>Remote Control System - Da Vinci - 1° Tranche</t>
  </si>
  <si>
    <t>─ Exploit Package (inclusi 0-Day e Android)</t>
  </si>
  <si>
    <t>─ Piattaforma MacOS</t>
  </si>
  <si>
    <t>─ N. 5 Agenti addizionali (per utilizzo demo e test)</t>
  </si>
  <si>
    <t>─ Canone di Manutenzione Remote Contro System (01/08/2013 - 31/12/2013)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</si>
</sst>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sz val="9"/>
      <color rgb="FF8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6" fillId="2" borderId="0" xfId="0" applyFont="1" applyFill="1"/>
    <xf numFmtId="0" fontId="6" fillId="2" borderId="0" xfId="0" applyFont="1" applyFill="1" applyBorder="1"/>
    <xf numFmtId="0" fontId="6" fillId="4" borderId="0" xfId="0" applyFont="1" applyFill="1"/>
    <xf numFmtId="0" fontId="0" fillId="4" borderId="0" xfId="0" applyFill="1"/>
    <xf numFmtId="9" fontId="0" fillId="4" borderId="0" xfId="0" applyNumberFormat="1" applyFill="1"/>
    <xf numFmtId="10" fontId="0" fillId="4" borderId="0" xfId="0" applyNumberFormat="1" applyFill="1"/>
    <xf numFmtId="0" fontId="5" fillId="4" borderId="0" xfId="0" applyFont="1" applyFill="1"/>
    <xf numFmtId="8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8" fontId="6" fillId="2" borderId="0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/>
    <xf numFmtId="0" fontId="7" fillId="2" borderId="0" xfId="0" applyFont="1" applyFill="1" applyBorder="1"/>
    <xf numFmtId="0" fontId="8" fillId="2" borderId="0" xfId="0" applyFont="1" applyFill="1" applyAlignment="1">
      <alignment horizontal="left" indent="15"/>
    </xf>
    <xf numFmtId="0" fontId="8" fillId="2" borderId="0" xfId="0" applyFont="1" applyFill="1" applyAlignment="1">
      <alignment horizontal="justify"/>
    </xf>
    <xf numFmtId="16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1630045</xdr:colOff>
      <xdr:row>1</xdr:row>
      <xdr:rowOff>31750</xdr:rowOff>
    </xdr:from>
    <xdr:to>
      <xdr:col>5</xdr:col>
      <xdr:colOff>681863</xdr:colOff>
      <xdr:row>5</xdr:row>
      <xdr:rowOff>508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045" y="136525"/>
          <a:ext cx="3566668" cy="683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0"/>
  <sheetViews>
    <sheetView tabSelected="1" topLeftCell="A21" zoomScaleNormal="100" workbookViewId="0">
      <selection activeCell="G28" sqref="G28"/>
    </sheetView>
  </sheetViews>
  <sheetFormatPr defaultColWidth="8.85546875" defaultRowHeight="15"/>
  <cols>
    <col min="1" max="1" width="29.42578125" style="3" customWidth="1"/>
    <col min="2" max="4" width="8.85546875" style="3"/>
    <col min="5" max="5" width="11.7109375" style="3" customWidth="1"/>
    <col min="6" max="6" width="14" style="3" customWidth="1"/>
    <col min="7" max="7" width="30.85546875" style="3" customWidth="1"/>
    <col min="8" max="8" width="12.42578125" style="3" customWidth="1"/>
    <col min="9" max="11" width="8.85546875" style="3"/>
    <col min="12" max="12" width="21.7109375" style="3" customWidth="1"/>
    <col min="13" max="13" width="8.85546875" style="3"/>
    <col min="14" max="14" width="15.7109375" style="3" bestFit="1" customWidth="1"/>
    <col min="15" max="16384" width="8.85546875" style="3"/>
  </cols>
  <sheetData>
    <row r="1" spans="1:18" ht="8.25" customHeight="1"/>
    <row r="2" spans="1:18" ht="4.5" customHeight="1">
      <c r="L2" s="7"/>
      <c r="M2" s="8"/>
      <c r="N2" s="8"/>
      <c r="O2" s="8"/>
      <c r="P2" s="8"/>
      <c r="Q2" s="8"/>
      <c r="R2" s="8"/>
    </row>
    <row r="3" spans="1:18">
      <c r="A3" s="1"/>
      <c r="B3" s="1"/>
      <c r="C3" s="1"/>
      <c r="D3" s="1"/>
      <c r="E3" s="1"/>
      <c r="F3" s="1"/>
      <c r="G3" s="1"/>
      <c r="H3" s="1"/>
      <c r="I3" s="1"/>
      <c r="L3" s="4" t="s">
        <v>14</v>
      </c>
      <c r="M3" s="11">
        <v>1</v>
      </c>
      <c r="N3" s="8" t="s">
        <v>9</v>
      </c>
      <c r="O3" s="8"/>
      <c r="P3" s="8"/>
      <c r="Q3" s="8"/>
      <c r="R3" s="8"/>
    </row>
    <row r="4" spans="1:18">
      <c r="A4" s="1"/>
      <c r="B4" s="1"/>
      <c r="C4" s="1"/>
      <c r="D4" s="1"/>
      <c r="E4" s="1"/>
      <c r="F4" s="1"/>
      <c r="G4" s="1"/>
      <c r="H4" s="1"/>
      <c r="I4" s="1"/>
      <c r="L4" s="8"/>
      <c r="M4" s="8">
        <v>1</v>
      </c>
      <c r="N4" s="8" t="s">
        <v>10</v>
      </c>
      <c r="O4" s="9" t="s">
        <v>6</v>
      </c>
      <c r="P4" s="10">
        <v>0.21</v>
      </c>
      <c r="Q4" s="8"/>
      <c r="R4" s="8"/>
    </row>
    <row r="5" spans="1:18" ht="21.75" customHeight="1">
      <c r="L5" s="8"/>
      <c r="M5" s="8">
        <v>2</v>
      </c>
      <c r="N5" s="8" t="s">
        <v>11</v>
      </c>
      <c r="O5" s="11" t="s">
        <v>22</v>
      </c>
      <c r="P5" s="8"/>
      <c r="Q5" s="8"/>
      <c r="R5" s="8"/>
    </row>
    <row r="6" spans="1:18">
      <c r="A6" s="23" t="s">
        <v>0</v>
      </c>
      <c r="B6" s="23"/>
      <c r="C6" s="23"/>
      <c r="D6" s="23"/>
      <c r="E6" s="23"/>
      <c r="F6" s="23"/>
      <c r="G6" s="23"/>
      <c r="H6" s="23"/>
      <c r="I6" s="1"/>
      <c r="L6" s="8"/>
      <c r="M6" s="8">
        <v>3</v>
      </c>
      <c r="N6" s="8" t="s">
        <v>12</v>
      </c>
      <c r="O6" s="8" t="s">
        <v>23</v>
      </c>
      <c r="P6" s="8" t="s">
        <v>13</v>
      </c>
      <c r="Q6" s="8"/>
      <c r="R6" s="8"/>
    </row>
    <row r="7" spans="1:18">
      <c r="A7" s="23" t="s">
        <v>1</v>
      </c>
      <c r="B7" s="23"/>
      <c r="C7" s="23"/>
      <c r="D7" s="23"/>
      <c r="E7" s="23"/>
      <c r="F7" s="23"/>
      <c r="G7" s="23"/>
      <c r="H7" s="23"/>
      <c r="I7" s="1"/>
      <c r="L7" s="8"/>
      <c r="M7" s="8"/>
      <c r="N7" s="8"/>
      <c r="O7" s="8"/>
      <c r="P7" s="8"/>
      <c r="Q7" s="8"/>
      <c r="R7" s="8"/>
    </row>
    <row r="8" spans="1:18">
      <c r="A8" s="23" t="s">
        <v>2</v>
      </c>
      <c r="B8" s="23"/>
      <c r="C8" s="23"/>
      <c r="D8" s="23"/>
      <c r="E8" s="23"/>
      <c r="F8" s="23"/>
      <c r="G8" s="23"/>
      <c r="H8" s="23"/>
      <c r="I8" s="1"/>
      <c r="L8" s="8"/>
      <c r="M8" s="8"/>
      <c r="N8" s="8"/>
      <c r="O8" s="8"/>
      <c r="P8" s="8"/>
      <c r="Q8" s="8"/>
      <c r="R8" s="8"/>
    </row>
    <row r="9" spans="1:18">
      <c r="A9" s="23" t="s">
        <v>3</v>
      </c>
      <c r="B9" s="23"/>
      <c r="C9" s="23"/>
      <c r="D9" s="23"/>
      <c r="E9" s="23"/>
      <c r="F9" s="23"/>
      <c r="G9" s="23"/>
      <c r="H9" s="23"/>
      <c r="I9" s="1"/>
      <c r="L9" s="8"/>
      <c r="M9" s="8"/>
      <c r="N9" s="8"/>
      <c r="O9" s="8"/>
      <c r="P9" s="8"/>
      <c r="Q9" s="8"/>
      <c r="R9" s="8"/>
    </row>
    <row r="10" spans="1:18">
      <c r="A10" s="23" t="s">
        <v>4</v>
      </c>
      <c r="B10" s="23"/>
      <c r="C10" s="23"/>
      <c r="D10" s="23"/>
      <c r="E10" s="23"/>
      <c r="F10" s="23"/>
      <c r="G10" s="23"/>
      <c r="H10" s="23"/>
      <c r="I10" s="1"/>
      <c r="L10" s="8"/>
      <c r="M10" s="8"/>
      <c r="N10" s="8"/>
      <c r="O10" s="8"/>
      <c r="P10" s="8"/>
      <c r="Q10" s="8"/>
      <c r="R10" s="8"/>
    </row>
    <row r="11" spans="1:18">
      <c r="A11" s="2"/>
      <c r="B11" s="2"/>
      <c r="C11" s="2"/>
      <c r="D11" s="2"/>
      <c r="E11" s="2"/>
      <c r="F11" s="2"/>
      <c r="G11" s="2"/>
      <c r="H11" s="1"/>
      <c r="I11" s="1"/>
      <c r="L11" s="7"/>
      <c r="M11" s="8"/>
      <c r="N11" s="8"/>
      <c r="O11" s="8"/>
      <c r="P11" s="8"/>
      <c r="Q11" s="8"/>
      <c r="R11" s="8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4" t="s">
        <v>15</v>
      </c>
      <c r="M12" s="8">
        <v>1</v>
      </c>
      <c r="N12" s="8" t="s">
        <v>16</v>
      </c>
      <c r="O12" s="8"/>
      <c r="P12" s="8"/>
      <c r="Q12" s="8"/>
      <c r="R12" s="8"/>
    </row>
    <row r="13" spans="1:18">
      <c r="A13" s="1"/>
      <c r="B13" s="1"/>
      <c r="C13" s="1"/>
      <c r="D13" s="1"/>
      <c r="F13" s="1" t="s">
        <v>5</v>
      </c>
      <c r="G13" s="1"/>
      <c r="H13" s="1"/>
      <c r="I13" s="1"/>
      <c r="L13" s="8"/>
      <c r="M13" s="8">
        <v>2</v>
      </c>
      <c r="N13" s="8" t="s">
        <v>28</v>
      </c>
      <c r="O13" s="8"/>
      <c r="P13" s="8"/>
      <c r="Q13" s="8"/>
      <c r="R13" s="8"/>
    </row>
    <row r="14" spans="1:18" ht="15.75">
      <c r="A14" s="17"/>
      <c r="B14" s="1"/>
      <c r="C14" s="1"/>
      <c r="D14" s="1"/>
      <c r="F14" s="1" t="s">
        <v>35</v>
      </c>
      <c r="G14" s="1"/>
      <c r="H14" s="1"/>
      <c r="I14" s="1"/>
      <c r="L14" s="8"/>
      <c r="M14" s="8">
        <v>3</v>
      </c>
      <c r="N14" s="8" t="s">
        <v>24</v>
      </c>
      <c r="O14" s="8"/>
      <c r="P14" s="8"/>
      <c r="Q14" s="8"/>
      <c r="R14" s="8"/>
    </row>
    <row r="15" spans="1:18" ht="15.75">
      <c r="A15" s="17"/>
      <c r="B15" s="1"/>
      <c r="C15" s="1"/>
      <c r="D15" s="1"/>
      <c r="F15" s="1" t="s">
        <v>36</v>
      </c>
      <c r="G15" s="1"/>
      <c r="H15" s="1"/>
      <c r="I15" s="1"/>
      <c r="L15" s="8"/>
      <c r="M15" s="8">
        <v>4</v>
      </c>
      <c r="N15" s="8" t="s">
        <v>20</v>
      </c>
      <c r="O15" s="8"/>
      <c r="P15" s="8"/>
      <c r="Q15" s="8"/>
      <c r="R15" s="8"/>
    </row>
    <row r="16" spans="1:18" ht="15.75">
      <c r="A16" s="18"/>
      <c r="B16" s="1"/>
      <c r="C16" s="1"/>
      <c r="D16" s="1"/>
      <c r="F16" s="1" t="s">
        <v>37</v>
      </c>
      <c r="G16" s="1"/>
      <c r="H16" s="1"/>
      <c r="I16" s="1"/>
      <c r="L16" s="8"/>
      <c r="M16" s="8">
        <v>5</v>
      </c>
      <c r="N16" s="8" t="s">
        <v>25</v>
      </c>
      <c r="O16" s="8"/>
      <c r="P16" s="8"/>
      <c r="Q16" s="8"/>
      <c r="R16" s="8"/>
    </row>
    <row r="17" spans="1:18" ht="15.75">
      <c r="A17" s="17"/>
      <c r="B17" s="1"/>
      <c r="C17" s="1"/>
      <c r="D17" s="1"/>
      <c r="F17" s="1" t="s">
        <v>38</v>
      </c>
      <c r="G17" s="1"/>
      <c r="H17" s="1"/>
      <c r="I17" s="1"/>
      <c r="L17" s="8"/>
      <c r="M17" s="8">
        <v>6</v>
      </c>
      <c r="N17" s="8" t="s">
        <v>21</v>
      </c>
      <c r="O17" s="8"/>
      <c r="P17" s="8"/>
      <c r="Q17" s="8"/>
      <c r="R17" s="8"/>
    </row>
    <row r="18" spans="1:18" ht="15.75">
      <c r="A18" s="17"/>
      <c r="B18" s="1"/>
      <c r="C18" s="1"/>
      <c r="D18" s="1"/>
      <c r="F18" s="1"/>
      <c r="G18" s="1"/>
      <c r="H18" s="1"/>
      <c r="I18" s="1"/>
      <c r="L18" s="8"/>
      <c r="M18" s="8">
        <v>7</v>
      </c>
      <c r="N18" s="8" t="s">
        <v>26</v>
      </c>
      <c r="O18" s="8"/>
      <c r="P18" s="8"/>
      <c r="Q18" s="8"/>
      <c r="R18" s="8"/>
    </row>
    <row r="19" spans="1:18" ht="15.75">
      <c r="A19" s="17"/>
      <c r="B19" s="1"/>
      <c r="C19" s="1"/>
      <c r="D19" s="1"/>
      <c r="F19" s="1"/>
      <c r="G19" s="1"/>
      <c r="H19" s="1"/>
      <c r="I19" s="1"/>
      <c r="L19" s="8"/>
      <c r="M19" s="8">
        <v>8</v>
      </c>
      <c r="N19" s="8" t="s">
        <v>26</v>
      </c>
      <c r="O19" s="8"/>
      <c r="P19" s="8"/>
      <c r="Q19" s="8"/>
      <c r="R19" s="8"/>
    </row>
    <row r="20" spans="1:18">
      <c r="A20" s="1"/>
      <c r="B20" s="1"/>
      <c r="C20" s="1"/>
      <c r="D20" s="1"/>
      <c r="F20" s="1" t="s">
        <v>39</v>
      </c>
      <c r="G20" s="15"/>
      <c r="H20" s="1"/>
      <c r="I20" s="1"/>
      <c r="L20" s="8"/>
      <c r="M20" s="8">
        <v>9</v>
      </c>
      <c r="N20" s="8" t="s">
        <v>27</v>
      </c>
      <c r="O20" s="8"/>
      <c r="P20" s="8"/>
      <c r="Q20" s="8"/>
      <c r="R20" s="8"/>
    </row>
    <row r="21" spans="1:18">
      <c r="A21" s="1"/>
      <c r="B21" s="1"/>
      <c r="C21" s="1"/>
      <c r="D21" s="1"/>
      <c r="E21" s="1"/>
      <c r="F21" s="1"/>
      <c r="G21" s="1"/>
      <c r="H21" s="1"/>
      <c r="I21" s="1"/>
      <c r="L21" s="4" t="s">
        <v>18</v>
      </c>
      <c r="M21" s="8"/>
      <c r="N21" s="8"/>
      <c r="O21" s="8"/>
      <c r="P21" s="8"/>
      <c r="Q21" s="8"/>
      <c r="R21" s="8"/>
    </row>
    <row r="22" spans="1:18">
      <c r="A22" s="16" t="s">
        <v>40</v>
      </c>
      <c r="B22" s="1"/>
      <c r="C22" s="1"/>
      <c r="D22" s="1"/>
      <c r="E22" s="1"/>
      <c r="F22" s="1"/>
      <c r="G22" s="1"/>
      <c r="H22" s="1"/>
      <c r="I22" s="1"/>
      <c r="L22" s="8"/>
      <c r="M22" s="8" t="s">
        <v>29</v>
      </c>
      <c r="N22" s="8"/>
      <c r="O22" s="8"/>
      <c r="P22" s="8"/>
      <c r="Q22" s="8"/>
      <c r="R22" s="8"/>
    </row>
    <row r="23" spans="1:18">
      <c r="A23" s="1"/>
      <c r="B23" s="1"/>
      <c r="C23" s="1"/>
      <c r="D23" s="1"/>
      <c r="E23" s="1"/>
      <c r="F23" s="1"/>
      <c r="G23" s="1"/>
      <c r="H23" s="1"/>
      <c r="I23" s="1"/>
      <c r="L23" s="8"/>
      <c r="M23" s="8" t="s">
        <v>34</v>
      </c>
      <c r="N23" s="8"/>
      <c r="O23" s="8"/>
      <c r="P23" s="8"/>
      <c r="Q23" s="8"/>
      <c r="R23" s="8"/>
    </row>
    <row r="24" spans="1:18">
      <c r="A24" s="1" t="s">
        <v>41</v>
      </c>
      <c r="B24" s="1"/>
      <c r="C24" s="1"/>
      <c r="D24" s="1"/>
      <c r="E24" s="1"/>
      <c r="F24" s="1"/>
      <c r="G24" s="1"/>
      <c r="H24" s="1"/>
      <c r="I24" s="1"/>
      <c r="L24" s="8"/>
      <c r="M24" s="8" t="s">
        <v>30</v>
      </c>
      <c r="N24" s="8"/>
      <c r="O24" s="8"/>
      <c r="P24" s="8"/>
      <c r="Q24" s="8"/>
      <c r="R24" s="8"/>
    </row>
    <row r="25" spans="1:18">
      <c r="A25" s="1"/>
      <c r="B25" s="1"/>
      <c r="C25" s="1"/>
      <c r="D25" s="1"/>
      <c r="E25" s="1"/>
      <c r="F25" s="1"/>
      <c r="G25" s="1"/>
      <c r="H25" s="1"/>
      <c r="I25" s="1"/>
      <c r="L25" s="8"/>
      <c r="M25" s="8" t="s">
        <v>31</v>
      </c>
      <c r="N25" s="8"/>
      <c r="O25" s="8"/>
      <c r="P25" s="8"/>
      <c r="Q25" s="8"/>
      <c r="R25" s="8"/>
    </row>
    <row r="26" spans="1:18">
      <c r="A26" s="1" t="s">
        <v>42</v>
      </c>
      <c r="B26" s="1"/>
      <c r="C26" s="1"/>
      <c r="D26" s="1"/>
      <c r="E26" s="1"/>
      <c r="F26" s="1"/>
      <c r="G26" s="1"/>
      <c r="H26" s="1"/>
      <c r="I26" s="1"/>
      <c r="L26" s="8"/>
      <c r="M26" s="8" t="s">
        <v>32</v>
      </c>
      <c r="N26" s="8"/>
      <c r="O26" s="8"/>
      <c r="P26" s="8"/>
      <c r="Q26" s="8"/>
      <c r="R26" s="8"/>
    </row>
    <row r="27" spans="1:18">
      <c r="A27" s="1" t="s">
        <v>43</v>
      </c>
      <c r="B27" s="1"/>
      <c r="C27" s="1"/>
      <c r="D27" s="1"/>
      <c r="E27" s="1"/>
      <c r="F27" s="1"/>
      <c r="G27" s="1"/>
      <c r="H27" s="1"/>
      <c r="I27" s="1"/>
      <c r="L27" s="8"/>
      <c r="M27" s="8" t="s">
        <v>33</v>
      </c>
      <c r="N27" s="8"/>
      <c r="O27" s="8"/>
      <c r="P27" s="8"/>
      <c r="Q27" s="8"/>
      <c r="R27" s="8"/>
    </row>
    <row r="28" spans="1:18">
      <c r="B28" s="1"/>
      <c r="C28" s="1"/>
      <c r="D28" s="1"/>
      <c r="E28" s="1"/>
      <c r="F28" s="1"/>
      <c r="G28" s="1"/>
      <c r="H28" s="1"/>
      <c r="I28" s="1"/>
      <c r="L28" s="8"/>
      <c r="M28" s="8"/>
      <c r="N28" s="8"/>
      <c r="O28" s="8"/>
      <c r="P28" s="8"/>
      <c r="Q28" s="8"/>
      <c r="R28" s="8"/>
    </row>
    <row r="29" spans="1:18">
      <c r="A29" s="1"/>
      <c r="B29" s="1"/>
      <c r="C29" s="1"/>
      <c r="D29" s="1"/>
      <c r="E29" s="1"/>
      <c r="F29" s="1"/>
      <c r="G29" s="1"/>
      <c r="H29" s="1"/>
      <c r="I29" s="1"/>
      <c r="L29" s="8"/>
      <c r="M29" s="8"/>
      <c r="N29" s="8"/>
      <c r="O29" s="8"/>
      <c r="P29" s="8"/>
      <c r="Q29" s="8"/>
      <c r="R29" s="8"/>
    </row>
    <row r="30" spans="1:18">
      <c r="A30" s="22" t="s">
        <v>44</v>
      </c>
      <c r="B30" s="22"/>
      <c r="C30" s="22"/>
      <c r="D30" s="22"/>
      <c r="E30" s="22"/>
      <c r="F30" s="1"/>
      <c r="G30" s="12">
        <v>59000</v>
      </c>
      <c r="H30" s="1"/>
      <c r="I30" s="1"/>
      <c r="L30" s="8"/>
      <c r="M30" s="8"/>
      <c r="N30" s="8"/>
      <c r="O30" s="8"/>
      <c r="P30" s="8"/>
      <c r="Q30" s="8"/>
      <c r="R30" s="8"/>
    </row>
    <row r="31" spans="1:18">
      <c r="A31" s="22" t="s">
        <v>48</v>
      </c>
      <c r="B31" s="22"/>
      <c r="C31" s="22"/>
      <c r="D31" s="22"/>
      <c r="E31" s="22"/>
      <c r="F31" s="1"/>
      <c r="G31" s="13"/>
      <c r="H31" s="1"/>
      <c r="I31" s="1"/>
      <c r="L31" s="8"/>
      <c r="M31" s="8"/>
      <c r="N31" s="8"/>
      <c r="O31" s="8"/>
      <c r="P31" s="8"/>
      <c r="Q31" s="8"/>
      <c r="R31" s="8"/>
    </row>
    <row r="32" spans="1:18">
      <c r="A32" s="21" t="s">
        <v>45</v>
      </c>
      <c r="B32" s="21"/>
      <c r="C32" s="21"/>
      <c r="D32" s="21"/>
      <c r="E32" s="21"/>
      <c r="F32" s="1"/>
      <c r="G32" s="13"/>
      <c r="H32" s="1"/>
      <c r="I32" s="1"/>
      <c r="L32" s="8"/>
      <c r="M32" s="8"/>
      <c r="N32" s="8"/>
      <c r="O32" s="8"/>
      <c r="P32" s="8"/>
      <c r="Q32" s="8"/>
      <c r="R32" s="8"/>
    </row>
    <row r="33" spans="1:18">
      <c r="A33" s="21" t="s">
        <v>46</v>
      </c>
      <c r="B33" s="21"/>
      <c r="C33" s="21"/>
      <c r="D33" s="21"/>
      <c r="E33" s="21"/>
      <c r="F33" s="1"/>
      <c r="G33" s="13"/>
      <c r="H33" s="1"/>
      <c r="I33" s="1"/>
      <c r="L33" s="8"/>
      <c r="M33" s="8"/>
      <c r="N33" s="8"/>
      <c r="O33" s="8"/>
      <c r="P33" s="8"/>
      <c r="Q33" s="8"/>
      <c r="R33" s="8"/>
    </row>
    <row r="34" spans="1:18">
      <c r="A34" s="21" t="s">
        <v>47</v>
      </c>
      <c r="B34" s="21"/>
      <c r="C34" s="21"/>
      <c r="D34" s="21"/>
      <c r="E34" s="21"/>
      <c r="F34" s="1"/>
      <c r="G34" s="13"/>
      <c r="H34" s="1"/>
      <c r="I34" s="1"/>
      <c r="L34" s="8"/>
      <c r="M34" s="8"/>
      <c r="N34" s="8"/>
      <c r="O34" s="8"/>
      <c r="P34" s="8"/>
      <c r="Q34" s="8"/>
      <c r="R34" s="8"/>
    </row>
    <row r="35" spans="1:18">
      <c r="A35" s="20"/>
      <c r="B35" s="20"/>
      <c r="C35" s="20"/>
      <c r="D35" s="20"/>
      <c r="E35" s="20"/>
      <c r="F35" s="1"/>
      <c r="G35" s="13"/>
      <c r="H35" s="1"/>
      <c r="I35" s="1"/>
      <c r="L35" s="8"/>
      <c r="M35" s="8"/>
      <c r="N35" s="8"/>
      <c r="O35" s="8"/>
      <c r="P35" s="8"/>
      <c r="Q35" s="8"/>
      <c r="R35" s="8"/>
    </row>
    <row r="36" spans="1:18">
      <c r="A36" s="1" t="s">
        <v>8</v>
      </c>
      <c r="B36" s="1"/>
      <c r="C36" s="1"/>
      <c r="D36" s="1"/>
      <c r="E36" s="1"/>
      <c r="F36" s="1"/>
      <c r="G36" s="12">
        <f>SUM(G30:G31)</f>
        <v>59000</v>
      </c>
      <c r="H36" s="1"/>
      <c r="I36" s="1"/>
    </row>
    <row r="37" spans="1:18">
      <c r="A37" s="1"/>
      <c r="B37" s="1"/>
      <c r="C37" s="1"/>
      <c r="D37" s="1"/>
      <c r="E37" s="1"/>
      <c r="F37" s="1"/>
      <c r="G37" s="12"/>
      <c r="H37" s="1"/>
      <c r="I37" s="1"/>
    </row>
    <row r="38" spans="1:18" ht="12.6" customHeight="1">
      <c r="A38" s="22" t="str">
        <f>+IF(M3=1,O4,IF(M3=2,O5,IF(M3=3,O6,"ERROR")))</f>
        <v>IVA 21%</v>
      </c>
      <c r="B38" s="22"/>
      <c r="C38" s="22"/>
      <c r="D38" s="22"/>
      <c r="E38" s="22"/>
      <c r="F38" s="22"/>
      <c r="G38" s="19">
        <f>+IF(A38=O4,G36*P4,"")</f>
        <v>12390</v>
      </c>
      <c r="H38" s="1"/>
      <c r="I38" s="1"/>
    </row>
    <row r="39" spans="1:18">
      <c r="A39" s="1"/>
      <c r="B39" s="1"/>
      <c r="C39" s="1"/>
      <c r="D39" s="1"/>
      <c r="E39" s="1"/>
      <c r="F39" s="1"/>
      <c r="G39" s="6"/>
      <c r="H39" s="1"/>
      <c r="I39" s="1"/>
    </row>
    <row r="40" spans="1:18">
      <c r="A40" s="6" t="s">
        <v>7</v>
      </c>
      <c r="B40" s="6"/>
      <c r="C40" s="6"/>
      <c r="D40" s="6"/>
      <c r="E40" s="6"/>
      <c r="F40" s="5"/>
      <c r="G40" s="14">
        <f>SUM(G36:G38)</f>
        <v>71390</v>
      </c>
      <c r="H40" s="6"/>
      <c r="I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</row>
    <row r="44" spans="1:18">
      <c r="A44" s="1" t="s">
        <v>17</v>
      </c>
      <c r="C44" s="1"/>
      <c r="D44" s="1"/>
      <c r="E44" s="1"/>
      <c r="F44" s="1"/>
      <c r="G44" s="1"/>
      <c r="H44" s="1"/>
      <c r="I44" s="1"/>
    </row>
    <row r="45" spans="1:18">
      <c r="A45" s="1" t="str">
        <f>N15</f>
        <v>Bonifico 30 gg d.f.f.m.</v>
      </c>
      <c r="C45" s="1"/>
      <c r="D45" s="1"/>
      <c r="E45" s="1"/>
      <c r="F45" s="1"/>
      <c r="G45" s="1"/>
      <c r="H45" s="1"/>
      <c r="I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</row>
    <row r="47" spans="1:18">
      <c r="A47" s="1" t="s">
        <v>19</v>
      </c>
      <c r="B47" s="1"/>
      <c r="C47" s="1"/>
      <c r="D47" s="1"/>
      <c r="E47" s="1"/>
      <c r="F47" s="1"/>
      <c r="G47" s="1"/>
      <c r="H47" s="1"/>
      <c r="I47" s="1"/>
    </row>
    <row r="48" spans="1:18" ht="29.25" customHeight="1">
      <c r="A48" s="24" t="s">
        <v>29</v>
      </c>
      <c r="B48" s="24"/>
      <c r="C48" s="24"/>
      <c r="D48" s="24"/>
      <c r="E48" s="24"/>
      <c r="F48" s="24"/>
      <c r="G48" s="24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</sheetData>
  <mergeCells count="9">
    <mergeCell ref="A30:E30"/>
    <mergeCell ref="A31:E31"/>
    <mergeCell ref="A6:H6"/>
    <mergeCell ref="A48:G48"/>
    <mergeCell ref="A38:F38"/>
    <mergeCell ref="A10:H10"/>
    <mergeCell ref="A7:H7"/>
    <mergeCell ref="A8:H8"/>
    <mergeCell ref="A9:H9"/>
  </mergeCells>
  <dataValidations count="1">
    <dataValidation type="list" allowBlank="1" showInputMessage="1" showErrorMessage="1" sqref="A48">
      <formula1>$M$22:$M$26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530D6E3-15DF-49D7-B6F0-2734BA667C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7DC877A-7B38-4A0A-96B2-6490645618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45C038-58E2-467F-B5E4-46D0A4931BEA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ITALIA</vt:lpstr>
      <vt:lpstr>ITALIA!Area_stampa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 Gallucci</cp:lastModifiedBy>
  <cp:lastPrinted>2013-07-29T07:09:00Z</cp:lastPrinted>
  <dcterms:created xsi:type="dcterms:W3CDTF">2012-03-27T15:21:19Z</dcterms:created>
  <dcterms:modified xsi:type="dcterms:W3CDTF">2013-07-29T07:09:02Z</dcterms:modified>
</cp:coreProperties>
</file>