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G34" i="1"/>
  <c r="A36" l="1"/>
  <c r="G36" s="1"/>
  <c r="G38" s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<sst xmlns="http://schemas.openxmlformats.org/spreadsheetml/2006/main" count="50" uniqueCount="48">
  <si>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</si>
  <si>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</si>
  <si>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</si>
  <si>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</si>
  <si>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</si>
  <si>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</si>
  <si>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</si>
  <si>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</si>
  <si>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</si>
  <si>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</si>
  <si>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</si>
  <si>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</si>
  <si>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</si>
  <si>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</si>
  <si>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</si>
  <si>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</si>
  <si>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</si>
  <si>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</si>
  <si>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</si>
  <si>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</si>
  <si>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</si>
  <si>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</si>
  <si>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</si>
  <si>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</si>
  <si>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</si>
  <si>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</si>
  <si>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</si>
  <si>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</si>
  <si>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</si>
  <si>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</si>
  <si>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</si>
  <si>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</si>
  <si>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</si>
  <si>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</si>
  <si>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</si>
  <si>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SIO S.p.A.</t>
  </si>
  <si>
    <t>Via Lario, 33</t>
  </si>
  <si>
    <t>22063 Cantù</t>
  </si>
  <si>
    <t>COMO</t>
  </si>
  <si>
    <t>P. IVA: 04154970968</t>
  </si>
  <si>
    <t>Milano, 12/03/2013</t>
  </si>
  <si>
    <t>Fattura n. 014/2013</t>
  </si>
  <si>
    <t>Rif. NS. Offerta n. 20130201.006-1.MB</t>
  </si>
  <si>
    <t xml:space="preserve">        VS. Accettazione offerta del 05/03/2013</t>
  </si>
  <si>
    <t>Remote Control System - Da Vinci</t>
  </si>
  <si>
    <t>─ Piattaforma Target Android</t>
  </si>
  <si>
    <t>─ Piattaforma Target iPhone</t>
  </si>
  <si>
    <t>Bonifico Bancario a ricevimento fattura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</si>
</sst>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1630045</xdr:colOff>
      <xdr:row>1</xdr:row>
      <xdr:rowOff>31750</xdr:rowOff>
    </xdr:from>
    <xdr:to>
      <xdr:col>6</xdr:col>
      <xdr:colOff>129413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0045" y="1365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zoomScaleNormal="100" workbookViewId="0">
      <selection activeCell="A31" sqref="A31:E31"/>
    </sheetView>
  </sheetViews>
  <sheetFormatPr defaultColWidth="8.85546875" defaultRowHeight="15"/>
  <cols>
    <col min="1" max="1" width="29.42578125" style="3" customWidth="1"/>
    <col min="2" max="4" width="8.85546875" style="3"/>
    <col min="5" max="5" width="6" style="3" customWidth="1"/>
    <col min="6" max="6" width="14" style="3" customWidth="1"/>
    <col min="7" max="7" width="30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8.25" customHeight="1"/>
    <row r="2" spans="1:18" ht="4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1">
        <v>1</v>
      </c>
      <c r="N3" s="8" t="s">
        <v>9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10</v>
      </c>
      <c r="O4" s="9" t="s">
        <v>6</v>
      </c>
      <c r="P4" s="10">
        <v>0.21</v>
      </c>
      <c r="Q4" s="8"/>
      <c r="R4" s="8"/>
    </row>
    <row r="5" spans="1:18" ht="21.75" customHeight="1">
      <c r="L5" s="8"/>
      <c r="M5" s="8">
        <v>2</v>
      </c>
      <c r="N5" s="8" t="s">
        <v>11</v>
      </c>
      <c r="O5" s="11" t="s">
        <v>22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12</v>
      </c>
      <c r="O6" s="8" t="s">
        <v>23</v>
      </c>
      <c r="P6" s="8" t="s">
        <v>13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15</v>
      </c>
      <c r="M12" s="8">
        <v>1</v>
      </c>
      <c r="N12" s="8" t="s">
        <v>16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35</v>
      </c>
      <c r="G14" s="1"/>
      <c r="H14" s="1"/>
      <c r="I14" s="1"/>
      <c r="L14" s="8"/>
      <c r="M14" s="8">
        <v>3</v>
      </c>
      <c r="N14" s="8" t="s">
        <v>24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36</v>
      </c>
      <c r="G15" s="1"/>
      <c r="H15" s="1"/>
      <c r="I15" s="1"/>
      <c r="L15" s="8"/>
      <c r="M15" s="8">
        <v>4</v>
      </c>
      <c r="N15" s="8" t="s">
        <v>20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37</v>
      </c>
      <c r="G16" s="1"/>
      <c r="H16" s="1"/>
      <c r="I16" s="1"/>
      <c r="L16" s="8"/>
      <c r="M16" s="8">
        <v>5</v>
      </c>
      <c r="N16" s="8" t="s">
        <v>25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 t="s">
        <v>38</v>
      </c>
      <c r="G17" s="1"/>
      <c r="H17" s="1"/>
      <c r="I17" s="1"/>
      <c r="L17" s="8"/>
      <c r="M17" s="8">
        <v>6</v>
      </c>
      <c r="N17" s="8" t="s">
        <v>21</v>
      </c>
      <c r="O17" s="8"/>
      <c r="P17" s="8"/>
      <c r="Q17" s="8"/>
      <c r="R17" s="8"/>
    </row>
    <row r="18" spans="1:18" ht="15.75">
      <c r="A18" s="17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26</v>
      </c>
      <c r="O18" s="8"/>
      <c r="P18" s="8"/>
      <c r="Q18" s="8"/>
      <c r="R18" s="8"/>
    </row>
    <row r="19" spans="1:18" ht="15.75">
      <c r="A19" s="17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26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39</v>
      </c>
      <c r="G20" s="15"/>
      <c r="H20" s="1"/>
      <c r="I20" s="1"/>
      <c r="L20" s="8"/>
      <c r="M20" s="8">
        <v>9</v>
      </c>
      <c r="N20" s="8" t="s">
        <v>27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18</v>
      </c>
      <c r="M21" s="8"/>
      <c r="N21" s="8"/>
      <c r="O21" s="8"/>
      <c r="P21" s="8"/>
      <c r="Q21" s="8"/>
      <c r="R21" s="8"/>
    </row>
    <row r="22" spans="1:18">
      <c r="A22" s="16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29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34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30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31</v>
      </c>
      <c r="N25" s="8"/>
      <c r="O25" s="8"/>
      <c r="P25" s="8"/>
      <c r="Q25" s="8"/>
      <c r="R25" s="8"/>
    </row>
    <row r="26" spans="1:18">
      <c r="A26" s="1" t="s">
        <v>42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32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33</v>
      </c>
      <c r="N27" s="8"/>
      <c r="O27" s="8"/>
      <c r="P27" s="8"/>
      <c r="Q27" s="8"/>
      <c r="R27" s="8"/>
    </row>
    <row r="28" spans="1:18"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44</v>
      </c>
      <c r="B30" s="21"/>
      <c r="C30" s="21"/>
      <c r="D30" s="21"/>
      <c r="E30" s="21"/>
      <c r="F30" s="1"/>
      <c r="G30" s="12">
        <v>20000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21" t="s">
        <v>46</v>
      </c>
      <c r="B31" s="21"/>
      <c r="C31" s="21"/>
      <c r="D31" s="21"/>
      <c r="E31" s="21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20" t="s">
        <v>45</v>
      </c>
      <c r="B32" s="20"/>
      <c r="C32" s="20"/>
      <c r="D32" s="20"/>
      <c r="E32" s="20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18">
      <c r="A33" s="20"/>
      <c r="B33" s="20"/>
      <c r="C33" s="20"/>
      <c r="D33" s="20"/>
      <c r="E33" s="20"/>
      <c r="F33" s="1"/>
      <c r="G33" s="13"/>
      <c r="H33" s="1"/>
      <c r="I33" s="1"/>
      <c r="L33" s="8"/>
      <c r="M33" s="8"/>
      <c r="N33" s="8"/>
      <c r="O33" s="8"/>
      <c r="P33" s="8"/>
      <c r="Q33" s="8"/>
      <c r="R33" s="8"/>
    </row>
    <row r="34" spans="1:18">
      <c r="A34" s="1" t="s">
        <v>8</v>
      </c>
      <c r="B34" s="1"/>
      <c r="C34" s="1"/>
      <c r="D34" s="1"/>
      <c r="E34" s="1"/>
      <c r="F34" s="1"/>
      <c r="G34" s="12">
        <f>SUM(G30:G31)</f>
        <v>20000</v>
      </c>
      <c r="H34" s="1"/>
      <c r="I34" s="1"/>
    </row>
    <row r="35" spans="1:18">
      <c r="A35" s="1"/>
      <c r="B35" s="1"/>
      <c r="C35" s="1"/>
      <c r="D35" s="1"/>
      <c r="E35" s="1"/>
      <c r="F35" s="1"/>
      <c r="G35" s="12"/>
      <c r="H35" s="1"/>
      <c r="I35" s="1"/>
    </row>
    <row r="36" spans="1:18" ht="12.6" customHeight="1">
      <c r="A36" s="21" t="str">
        <f>+IF(M3=1,O4,IF(M3=2,O5,IF(M3=3,O6,"ERROR")))</f>
        <v>IVA 21%</v>
      </c>
      <c r="B36" s="21"/>
      <c r="C36" s="21"/>
      <c r="D36" s="21"/>
      <c r="E36" s="21"/>
      <c r="F36" s="21"/>
      <c r="G36" s="19">
        <f>+IF(A36=O4,G34*P4,"")</f>
        <v>4200</v>
      </c>
      <c r="H36" s="1"/>
      <c r="I36" s="1"/>
    </row>
    <row r="37" spans="1:18">
      <c r="A37" s="1"/>
      <c r="B37" s="1"/>
      <c r="C37" s="1"/>
      <c r="D37" s="1"/>
      <c r="E37" s="1"/>
      <c r="F37" s="1"/>
      <c r="G37" s="6"/>
      <c r="H37" s="1"/>
      <c r="I37" s="1"/>
    </row>
    <row r="38" spans="1:18">
      <c r="A38" s="6" t="s">
        <v>7</v>
      </c>
      <c r="B38" s="6"/>
      <c r="C38" s="6"/>
      <c r="D38" s="6"/>
      <c r="E38" s="6"/>
      <c r="F38" s="5"/>
      <c r="G38" s="14">
        <f>SUM(G34:G36)</f>
        <v>24200</v>
      </c>
      <c r="H38" s="6"/>
      <c r="I38" s="1"/>
    </row>
    <row r="39" spans="1:18">
      <c r="A39" s="1"/>
      <c r="B39" s="1"/>
      <c r="C39" s="1"/>
      <c r="D39" s="1"/>
      <c r="E39" s="1"/>
      <c r="F39" s="1"/>
      <c r="G39" s="1"/>
      <c r="H39" s="1"/>
      <c r="I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</row>
    <row r="42" spans="1:18">
      <c r="A42" s="1" t="s">
        <v>17</v>
      </c>
      <c r="C42" s="1"/>
      <c r="D42" s="1"/>
      <c r="E42" s="1"/>
      <c r="F42" s="1"/>
      <c r="G42" s="1"/>
      <c r="H42" s="1"/>
      <c r="I42" s="1"/>
    </row>
    <row r="43" spans="1:18">
      <c r="A43" s="1" t="s">
        <v>47</v>
      </c>
      <c r="C43" s="1"/>
      <c r="D43" s="1"/>
      <c r="E43" s="1"/>
      <c r="F43" s="1"/>
      <c r="G43" s="1"/>
      <c r="H43" s="1"/>
      <c r="I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</row>
    <row r="45" spans="1:18">
      <c r="A45" s="1" t="s">
        <v>19</v>
      </c>
      <c r="B45" s="1"/>
      <c r="C45" s="1"/>
      <c r="D45" s="1"/>
      <c r="E45" s="1"/>
      <c r="F45" s="1"/>
      <c r="G45" s="1"/>
      <c r="H45" s="1"/>
      <c r="I45" s="1"/>
    </row>
    <row r="46" spans="1:18" ht="29.25" customHeight="1">
      <c r="A46" s="23" t="s">
        <v>29</v>
      </c>
      <c r="B46" s="23"/>
      <c r="C46" s="23"/>
      <c r="D46" s="23"/>
      <c r="E46" s="23"/>
      <c r="F46" s="23"/>
      <c r="G46" s="23"/>
      <c r="H46" s="1"/>
      <c r="I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9">
    <mergeCell ref="A30:E30"/>
    <mergeCell ref="A31:E31"/>
    <mergeCell ref="A6:H6"/>
    <mergeCell ref="A46:G46"/>
    <mergeCell ref="A36:F36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945C038-58E2-467F-B5E4-46D0A4931BE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7DC877A-7B38-4A0A-96B2-649064561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0D6E3-15DF-49D7-B6F0-2734BA667C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2013-03-12T10:27:51Z</cp:lastPrinted>
  <dcterms:created xsi:type="dcterms:W3CDTF">2012-03-27T15:21:19Z</dcterms:created>
  <dcterms:modified xsi:type="dcterms:W3CDTF">2013-03-12T10:32:37Z</dcterms:modified>
</cp:coreProperties>
</file>