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45" windowWidth="25305" windowHeight="15435"/>
  </bookViews>
  <sheets>
    <sheet name="ESTERO" sheetId="2" r:id="rId1"/>
  </sheets>
  <definedNames>
    <definedName name="_xlnm.Print_Area" localSheetId="0">ESTERO!$A$2:$H$47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1" i="2"/>
  <c r="A38"/>
  <c r="A33" l="1"/>
  <c r="G31"/>
</calcChain>
</file>

<file path=xl/sharedStrings.xml><?xml version="1.0" encoding="utf-8"?>
<sst xmlns="http://schemas.openxmlformats.org/spreadsheetml/2006/main" count="37" uniqueCount="37">
  <si>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</si>
  <si>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</si>
  <si>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</si>
  <si>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</si>
  <si>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</si>
  <si>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</si>
  <si>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</si>
  <si>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</si>
  <si>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</si>
  <si>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</si>
  <si>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</si>
  <si>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</si>
  <si>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</si>
  <si>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</si>
  <si>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</si>
  <si>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</si>
  <si>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</si>
  <si>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</si>
  <si>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</si>
  <si>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</si>
  <si>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</si>
  <si>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</si>
  <si>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t>HT S.r.l. – Unicredit Banca - L.go Donegani 20121Milano (Italy) IBAN IT 29 A 02008 01621 000010228244 BIC/SWIFT Code: UNCRITM1211</t>
  </si>
  <si>
    <t>Payment terms: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</si>
  <si>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</si>
  <si>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Nathan Road, Mongkok</t>
  </si>
  <si>
    <t>Kowloon</t>
  </si>
  <si>
    <t>B.C. No.: 1596810</t>
  </si>
  <si>
    <t>Flat B, 7F, European Asia Bank Building, No. 749</t>
  </si>
  <si>
    <t>Charmco Enterprises Limited</t>
  </si>
  <si>
    <t>Hong Kong</t>
  </si>
  <si>
    <t>Milan, December 31st, 2013</t>
  </si>
  <si>
    <t>Invoice no. 075/2013</t>
  </si>
  <si>
    <t>Ref: Our offer 20131021.079-1.DM</t>
  </si>
  <si>
    <t xml:space="preserve">        Your Order PO-2013-CML-18</t>
  </si>
  <si>
    <t>Remote Control System Galileo</t>
  </si>
  <si>
    <t>First settlement 20%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</si>
</sst>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800000"/>
      <name val="Arial"/>
      <family val="2"/>
    </font>
    <font>
      <i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8" fontId="6" fillId="2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/>
    <xf numFmtId="8" fontId="8" fillId="5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 indent="15"/>
    </xf>
    <xf numFmtId="0" fontId="10" fillId="2" borderId="0" xfId="0" applyFont="1" applyFill="1" applyAlignment="1">
      <alignment horizontal="left" indent="15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0" fillId="2" borderId="0" xfId="0" applyFill="1" applyAlignment="1"/>
    <xf numFmtId="0" fontId="10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2" borderId="0" xfId="0" applyFont="1" applyFill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125095</xdr:colOff>
      <xdr:row>0</xdr:row>
      <xdr:rowOff>88900</xdr:rowOff>
    </xdr:from>
    <xdr:to>
      <xdr:col>5</xdr:col>
      <xdr:colOff>1586738</xdr:colOff>
      <xdr:row>4</xdr:row>
      <xdr:rowOff>152908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245" y="88900"/>
          <a:ext cx="3966718" cy="7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R70"/>
  <sheetViews>
    <sheetView tabSelected="1" topLeftCell="A19" workbookViewId="0">
      <selection activeCell="A42" sqref="A42"/>
    </sheetView>
  </sheetViews>
  <sheetFormatPr defaultColWidth="8.85546875" defaultRowHeight="15"/>
  <cols>
    <col min="1" max="1" width="29.42578125" style="3" customWidth="1"/>
    <col min="2" max="2" width="8.85546875" style="3"/>
    <col min="3" max="3" width="14.42578125" style="3" customWidth="1"/>
    <col min="4" max="4" width="14.140625" style="3" customWidth="1"/>
    <col min="5" max="5" width="2.140625" style="3" hidden="1" customWidth="1"/>
    <col min="6" max="6" width="31.425781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2" spans="1:18" ht="9" customHeight="1">
      <c r="A2" s="1"/>
      <c r="B2" s="1"/>
      <c r="C2" s="1"/>
      <c r="D2" s="1"/>
      <c r="E2" s="1"/>
      <c r="F2" s="1"/>
      <c r="G2" s="1"/>
      <c r="H2" s="1"/>
    </row>
    <row r="3" spans="1:18">
      <c r="A3" s="1"/>
      <c r="B3" s="1"/>
      <c r="C3" s="1"/>
      <c r="D3" s="1"/>
      <c r="E3" s="1"/>
      <c r="F3" s="1"/>
      <c r="G3" s="1"/>
      <c r="H3" s="1"/>
      <c r="L3" s="5"/>
      <c r="M3" s="6"/>
      <c r="N3" s="6"/>
      <c r="O3" s="6"/>
      <c r="P3" s="6"/>
      <c r="Q3" s="6"/>
      <c r="R3" s="6"/>
    </row>
    <row r="4" spans="1:18"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 ht="27.75" customHeight="1">
      <c r="A5" s="32" t="s">
        <v>0</v>
      </c>
      <c r="B5" s="32"/>
      <c r="C5" s="32"/>
      <c r="D5" s="32"/>
      <c r="E5" s="32"/>
      <c r="F5" s="32"/>
      <c r="G5" s="32"/>
      <c r="H5" s="32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2" t="s">
        <v>1</v>
      </c>
      <c r="B6" s="32"/>
      <c r="C6" s="32"/>
      <c r="D6" s="32"/>
      <c r="E6" s="32"/>
      <c r="F6" s="32"/>
      <c r="G6" s="32"/>
      <c r="H6" s="32"/>
      <c r="L6" s="6"/>
      <c r="M6" s="6"/>
      <c r="N6" s="6"/>
      <c r="O6" s="8"/>
      <c r="P6" s="6"/>
      <c r="Q6" s="6"/>
      <c r="R6" s="6"/>
    </row>
    <row r="7" spans="1:18">
      <c r="A7" s="32" t="s">
        <v>24</v>
      </c>
      <c r="B7" s="32"/>
      <c r="C7" s="32"/>
      <c r="D7" s="32"/>
      <c r="E7" s="32"/>
      <c r="F7" s="32"/>
      <c r="G7" s="32"/>
      <c r="H7" s="32"/>
      <c r="I7" s="1"/>
      <c r="L7" s="6"/>
      <c r="M7" s="6"/>
      <c r="N7" s="6"/>
      <c r="O7" s="6"/>
      <c r="P7" s="6"/>
      <c r="Q7" s="6"/>
      <c r="R7" s="6"/>
    </row>
    <row r="8" spans="1:18">
      <c r="A8" s="32" t="s">
        <v>2</v>
      </c>
      <c r="B8" s="32"/>
      <c r="C8" s="32"/>
      <c r="D8" s="32"/>
      <c r="E8" s="32"/>
      <c r="F8" s="32"/>
      <c r="G8" s="32"/>
      <c r="H8" s="32"/>
      <c r="I8" s="1"/>
      <c r="L8" s="6"/>
      <c r="M8" s="6"/>
      <c r="N8" s="6"/>
      <c r="O8" s="6"/>
      <c r="P8" s="6"/>
      <c r="Q8" s="6"/>
      <c r="R8" s="6"/>
    </row>
    <row r="9" spans="1:18">
      <c r="A9" s="32" t="s">
        <v>3</v>
      </c>
      <c r="B9" s="32"/>
      <c r="C9" s="32"/>
      <c r="D9" s="32"/>
      <c r="E9" s="32"/>
      <c r="F9" s="32"/>
      <c r="G9" s="32"/>
      <c r="H9" s="32"/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7.25">
      <c r="B13" s="11"/>
      <c r="C13" s="11"/>
      <c r="D13" s="11"/>
      <c r="E13" s="11"/>
      <c r="F13" s="14"/>
      <c r="G13" s="14"/>
      <c r="H13" s="14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7.25">
      <c r="B14" s="11"/>
      <c r="C14" s="11"/>
      <c r="D14" s="11"/>
      <c r="E14" s="10"/>
      <c r="F14" s="36" t="s">
        <v>29</v>
      </c>
      <c r="G14" s="24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7.25">
      <c r="B15" s="11"/>
      <c r="C15" s="11"/>
      <c r="D15" s="11"/>
      <c r="E15" s="10"/>
      <c r="F15" s="36" t="s">
        <v>28</v>
      </c>
      <c r="G15" s="24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7.25">
      <c r="B16" s="11"/>
      <c r="C16" s="11"/>
      <c r="D16" s="11"/>
      <c r="E16" s="10"/>
      <c r="F16" s="36" t="s">
        <v>25</v>
      </c>
      <c r="G16" s="24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7.25">
      <c r="A17" s="11"/>
      <c r="B17" s="11"/>
      <c r="C17" s="11"/>
      <c r="D17" s="11"/>
      <c r="E17" s="10"/>
      <c r="F17" s="36" t="s">
        <v>26</v>
      </c>
      <c r="G17" s="24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36" t="s">
        <v>30</v>
      </c>
      <c r="G18" s="24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36"/>
      <c r="G19" s="25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36" t="s">
        <v>27</v>
      </c>
      <c r="G20" s="24"/>
      <c r="I20" s="1"/>
      <c r="L20" s="6"/>
      <c r="M20" s="6"/>
      <c r="N20" s="6"/>
      <c r="O20" s="6"/>
      <c r="P20" s="6"/>
      <c r="Q20" s="6"/>
      <c r="R20" s="6"/>
    </row>
    <row r="21" spans="1:18" ht="17.25">
      <c r="A21" s="11"/>
      <c r="B21" s="11"/>
      <c r="C21" s="11"/>
      <c r="D21" s="11"/>
      <c r="E21" s="10"/>
      <c r="F21" s="26"/>
      <c r="G21" s="24"/>
      <c r="I21" s="1"/>
      <c r="L21" s="6"/>
      <c r="M21" s="6"/>
      <c r="N21" s="6"/>
      <c r="O21" s="6"/>
      <c r="P21" s="6"/>
      <c r="Q21" s="6"/>
      <c r="R21" s="6"/>
    </row>
    <row r="22" spans="1:18" ht="17.25">
      <c r="A22" s="14" t="s">
        <v>31</v>
      </c>
      <c r="B22" s="14"/>
      <c r="C22" s="14"/>
      <c r="D22" s="14"/>
      <c r="E22" s="14"/>
      <c r="F22" s="14"/>
      <c r="G22" s="14"/>
      <c r="H22" s="14"/>
      <c r="I22" s="1"/>
      <c r="L22" s="6"/>
      <c r="M22" s="6" t="s">
        <v>22</v>
      </c>
      <c r="N22" s="6"/>
      <c r="O22" s="6"/>
      <c r="P22" s="6"/>
      <c r="Q22" s="6"/>
      <c r="R22" s="6"/>
    </row>
    <row r="23" spans="1:18" ht="17.25">
      <c r="A23" s="14"/>
      <c r="B23" s="14"/>
      <c r="C23" s="14"/>
      <c r="D23" s="14"/>
      <c r="E23" s="14"/>
      <c r="F23" s="22"/>
      <c r="G23" s="14"/>
      <c r="H23" s="14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7.25">
      <c r="A24" s="14" t="s">
        <v>32</v>
      </c>
      <c r="B24" s="14"/>
      <c r="C24" s="14"/>
      <c r="D24" s="14"/>
      <c r="E24" s="14"/>
      <c r="F24" s="22"/>
      <c r="G24" s="14"/>
      <c r="H24" s="14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5" t="s">
        <v>33</v>
      </c>
      <c r="B25" s="14"/>
      <c r="C25" s="28"/>
      <c r="D25" s="14"/>
      <c r="E25" s="14"/>
      <c r="F25" s="22"/>
      <c r="G25" s="14"/>
      <c r="H25" s="14"/>
      <c r="I25" s="1"/>
      <c r="L25" s="6"/>
      <c r="M25" s="6" t="s">
        <v>21</v>
      </c>
      <c r="N25" s="6"/>
      <c r="O25" s="6"/>
      <c r="P25" s="6"/>
      <c r="Q25" s="6"/>
      <c r="R25" s="6"/>
    </row>
    <row r="26" spans="1:18" ht="17.25">
      <c r="A26" s="15" t="s">
        <v>34</v>
      </c>
      <c r="B26" s="14"/>
      <c r="C26" s="14"/>
      <c r="D26" s="14"/>
      <c r="E26" s="14"/>
      <c r="F26" s="22"/>
      <c r="G26" s="14"/>
      <c r="H26" s="14"/>
      <c r="I26" s="1"/>
      <c r="L26" s="6"/>
      <c r="M26" s="6" t="s">
        <v>20</v>
      </c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2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3" t="s">
        <v>35</v>
      </c>
      <c r="B28" s="33"/>
      <c r="C28" s="33"/>
      <c r="D28" s="33"/>
      <c r="E28" s="33"/>
      <c r="F28" s="22"/>
      <c r="G28" s="16">
        <v>92000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7.25">
      <c r="A29" s="30" t="s">
        <v>36</v>
      </c>
      <c r="B29" s="27"/>
      <c r="C29" s="27"/>
      <c r="D29" s="27"/>
      <c r="E29" s="27"/>
      <c r="F29" s="22"/>
      <c r="G29" s="16"/>
      <c r="H29" s="14"/>
      <c r="I29" s="1"/>
      <c r="L29" s="6"/>
      <c r="M29" s="6"/>
      <c r="N29" s="6"/>
      <c r="O29" s="6"/>
      <c r="P29" s="6"/>
      <c r="Q29" s="6"/>
      <c r="R29" s="6"/>
    </row>
    <row r="30" spans="1:18" ht="17.25">
      <c r="A30" s="23"/>
      <c r="B30" s="23"/>
      <c r="C30" s="23"/>
      <c r="D30" s="23"/>
      <c r="E30" s="23"/>
      <c r="F30" s="21"/>
      <c r="G30" s="12"/>
      <c r="H30" s="14"/>
      <c r="I30" s="1"/>
      <c r="L30" s="6"/>
      <c r="M30" s="6"/>
      <c r="N30" s="6"/>
      <c r="O30" s="6"/>
      <c r="P30" s="6"/>
      <c r="Q30" s="6"/>
      <c r="R30" s="6"/>
    </row>
    <row r="31" spans="1:18" ht="17.25">
      <c r="A31" s="34" t="s">
        <v>4</v>
      </c>
      <c r="B31" s="34"/>
      <c r="C31" s="34"/>
      <c r="D31" s="34"/>
      <c r="E31" s="34"/>
      <c r="F31" s="17"/>
      <c r="G31" s="18">
        <f>G28</f>
        <v>92000</v>
      </c>
      <c r="H31" s="14"/>
      <c r="I31" s="1"/>
      <c r="L31" s="6"/>
      <c r="M31" s="6"/>
      <c r="N31" s="6"/>
      <c r="O31" s="6"/>
      <c r="P31" s="6"/>
      <c r="Q31" s="6"/>
      <c r="R31" s="6"/>
    </row>
    <row r="32" spans="1:18" ht="17.25">
      <c r="A32" s="14"/>
      <c r="B32" s="14"/>
      <c r="C32" s="14"/>
      <c r="D32" s="14"/>
      <c r="E32" s="14"/>
      <c r="F32" s="14"/>
      <c r="G32" s="16"/>
      <c r="H32" s="11"/>
      <c r="I32" s="1"/>
      <c r="L32" s="6"/>
      <c r="M32" s="6"/>
      <c r="N32" s="6"/>
      <c r="O32" s="6"/>
      <c r="P32" s="6"/>
      <c r="Q32" s="6"/>
      <c r="R32" s="6"/>
    </row>
    <row r="33" spans="1:12" ht="17.25">
      <c r="A33" s="35" t="str">
        <f>+IF(M4=1,O5,IF(M4=2,O6,IF(M4=3,O7,"ERROR")))</f>
        <v>VAT does not apply in accordance with Italian Presidential Decree 633/72, art. 7</v>
      </c>
      <c r="B33" s="35"/>
      <c r="C33" s="35"/>
      <c r="D33" s="35"/>
      <c r="E33" s="35"/>
      <c r="F33" s="35"/>
      <c r="G33" s="19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3"/>
      <c r="H34" s="11"/>
      <c r="I34" s="1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</row>
    <row r="36" spans="1:12" ht="17.25">
      <c r="A36" s="14"/>
      <c r="B36" s="14"/>
      <c r="C36" s="14"/>
      <c r="D36" s="14"/>
      <c r="E36" s="14"/>
      <c r="F36" s="14"/>
      <c r="G36" s="14"/>
      <c r="H36" s="11"/>
      <c r="I36" s="1"/>
      <c r="L36" s="9"/>
    </row>
    <row r="37" spans="1:12" ht="17.25">
      <c r="A37" s="33" t="s">
        <v>23</v>
      </c>
      <c r="B37" s="33"/>
      <c r="C37" s="33"/>
      <c r="D37" s="33"/>
      <c r="E37" s="33"/>
      <c r="F37" s="33"/>
      <c r="G37" s="14"/>
      <c r="H37" s="11"/>
      <c r="I37" s="1"/>
      <c r="L37" s="9"/>
    </row>
    <row r="38" spans="1:12" ht="17.25">
      <c r="A38" s="29" t="str">
        <f>N13</f>
        <v>30 days invoice date</v>
      </c>
      <c r="B38" s="27"/>
      <c r="C38" s="27"/>
      <c r="D38" s="27"/>
      <c r="E38" s="27"/>
      <c r="F38" s="27"/>
      <c r="G38" s="14"/>
      <c r="H38" s="11"/>
      <c r="I38" s="1"/>
      <c r="L38" s="9"/>
    </row>
    <row r="39" spans="1:12" ht="17.25">
      <c r="A39" s="14"/>
      <c r="B39" s="14"/>
      <c r="C39" s="14"/>
      <c r="D39" s="14"/>
      <c r="E39" s="14"/>
      <c r="F39" s="14"/>
      <c r="G39" s="14"/>
      <c r="H39" s="11"/>
      <c r="I39" s="1"/>
    </row>
    <row r="40" spans="1:12" ht="17.25">
      <c r="A40" s="15" t="s">
        <v>13</v>
      </c>
      <c r="B40" s="14"/>
      <c r="C40" s="14"/>
      <c r="D40" s="14"/>
      <c r="E40" s="14"/>
      <c r="F40" s="14"/>
      <c r="G40" s="14"/>
      <c r="H40" s="11"/>
      <c r="I40" s="1"/>
    </row>
    <row r="41" spans="1:12" ht="31.5" customHeight="1">
      <c r="A41" s="31" t="str">
        <f>M25</f>
        <v>HT S.r.l. - Deutsche Bank via S. Prospero 2, 20121 Milan, Italy IBAN IT50P031041600000000825132 BIC/SWIFT Code: DEUTITMM</v>
      </c>
      <c r="B41" s="31"/>
      <c r="C41" s="31"/>
      <c r="D41" s="31"/>
      <c r="E41" s="31"/>
      <c r="F41" s="31"/>
      <c r="G41" s="31"/>
      <c r="H41" s="11"/>
      <c r="I41" s="1"/>
    </row>
    <row r="42" spans="1:12" ht="15.75">
      <c r="A42" s="11"/>
      <c r="B42" s="11"/>
      <c r="C42" s="11"/>
      <c r="D42" s="11"/>
      <c r="E42" s="11"/>
      <c r="F42" s="11"/>
      <c r="G42" s="11"/>
      <c r="H42" s="11"/>
      <c r="I42" s="1"/>
    </row>
    <row r="43" spans="1:12" ht="33" customHeight="1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20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"/>
      <c r="C53" s="1"/>
      <c r="D53" s="1"/>
      <c r="E53" s="1"/>
      <c r="F53" s="1"/>
      <c r="G53" s="1"/>
      <c r="H53" s="11"/>
      <c r="I53" s="1"/>
    </row>
    <row r="54" spans="1:9" ht="15.75">
      <c r="A54" s="11"/>
      <c r="H54" s="11"/>
      <c r="I54" s="1"/>
    </row>
    <row r="55" spans="1:9" ht="15.75">
      <c r="A55" s="11"/>
      <c r="H55" s="1"/>
      <c r="I55" s="1"/>
    </row>
    <row r="56" spans="1:9" ht="15.75">
      <c r="A56" s="11"/>
    </row>
    <row r="57" spans="1:9" ht="15.75">
      <c r="A57" s="11"/>
    </row>
    <row r="58" spans="1:9" ht="15.75">
      <c r="A58" s="11"/>
    </row>
    <row r="59" spans="1:9" ht="15.75">
      <c r="A59" s="11"/>
    </row>
    <row r="60" spans="1:9" ht="15.75">
      <c r="A60" s="11"/>
    </row>
    <row r="61" spans="1:9" ht="15.75">
      <c r="A61" s="11"/>
    </row>
    <row r="62" spans="1:9" ht="15.75">
      <c r="A62" s="11"/>
    </row>
    <row r="63" spans="1:9" ht="15.75">
      <c r="A63" s="11"/>
    </row>
    <row r="64" spans="1:9" ht="15.75">
      <c r="A64" s="11"/>
    </row>
    <row r="65" spans="1:1" ht="15.75">
      <c r="A65" s="11"/>
    </row>
    <row r="66" spans="1:1" ht="15.75">
      <c r="A66" s="11"/>
    </row>
    <row r="67" spans="1:1" ht="15.75">
      <c r="A67" s="11"/>
    </row>
    <row r="68" spans="1:1" ht="15.75">
      <c r="A68" s="11"/>
    </row>
    <row r="69" spans="1:1" ht="15.75">
      <c r="A69" s="11"/>
    </row>
    <row r="70" spans="1:1" ht="15.75">
      <c r="A70" s="11"/>
    </row>
  </sheetData>
  <mergeCells count="10">
    <mergeCell ref="A41:G41"/>
    <mergeCell ref="A5:H5"/>
    <mergeCell ref="A6:H6"/>
    <mergeCell ref="A7:H7"/>
    <mergeCell ref="A8:H8"/>
    <mergeCell ref="A9:H9"/>
    <mergeCell ref="A28:E28"/>
    <mergeCell ref="A31:E31"/>
    <mergeCell ref="A33:F33"/>
    <mergeCell ref="A37:F37"/>
  </mergeCells>
  <dataValidations count="1">
    <dataValidation type="list" allowBlank="1" showInputMessage="1" showErrorMessage="1" sqref="A41:G41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2012-07-24T07:49:20Z</cp:lastPrinted>
  <dcterms:created xsi:type="dcterms:W3CDTF">2012-03-27T15:21:19Z</dcterms:created>
  <dcterms:modified xsi:type="dcterms:W3CDTF">2014-01-08T14:43:20Z</dcterms:modified>
</cp:coreProperties>
</file>