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ESTERO!$A$2:$H$52</definedName>
  </definedNames>
  <calcPr calcId="125725"/>
</workbook>
</file>

<file path=xl/calcChain.xml><?xml version="1.0" encoding="utf-8"?>
<calcChain xmlns="http://schemas.openxmlformats.org/spreadsheetml/2006/main">
  <c r="A48" i="2"/>
  <c r="G36"/>
  <c r="A38"/>
</calcChain>
</file>

<file path=xl/sharedStrings.xml><?xml version="1.0" encoding="utf-8"?>
<sst xmlns="http://schemas.openxmlformats.org/spreadsheetml/2006/main" count="42" uniqueCount="42">
  <si>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</si>
  <si>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</si>
  <si>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</si>
  <si>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</si>
  <si>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</si>
  <si>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</si>
  <si>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</si>
  <si>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</si>
  <si>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</si>
  <si>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</si>
  <si>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</si>
  <si>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</si>
  <si>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</si>
  <si>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</si>
  <si>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</si>
  <si>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</si>
  <si>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</si>
  <si>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</si>
  <si>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</si>
  <si>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</si>
  <si>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</si>
  <si>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</si>
  <si>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</si>
  <si>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</si>
  <si>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</si>
  <si>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fees charged to the customer</t>
  </si>
  <si>
    <t>Delafile S.A.</t>
  </si>
  <si>
    <t>Calle 52 y Elvira Mendez</t>
  </si>
  <si>
    <t xml:space="preserve">Edificio Vallarino </t>
  </si>
  <si>
    <t>Piso 11</t>
  </si>
  <si>
    <t>Ciudad de Panama</t>
  </si>
  <si>
    <t>PANAMA</t>
  </si>
  <si>
    <t>Milan, October 31st, 2013</t>
  </si>
  <si>
    <t>Invoice no. 046/2013</t>
  </si>
  <si>
    <t>Ref. Our Offer no. 20130920.047-1.ML</t>
  </si>
  <si>
    <t>At receipt of the invoice</t>
  </si>
  <si>
    <t>First Settlement 50%</t>
  </si>
  <si>
    <t>- n. 10 Agents</t>
  </si>
  <si>
    <t>- SW: RCS License</t>
  </si>
  <si>
    <t>- Platforms: mobile - all</t>
  </si>
  <si>
    <t>- HW: RMI</t>
  </si>
  <si>
    <t>- Maintenace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</si>
</sst>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quotePrefix="1" applyFont="1" applyFill="1" applyBorder="1" applyAlignment="1">
      <alignment horizontal="left" wrapText="1"/>
    </xf>
    <xf numFmtId="0" fontId="13" fillId="2" borderId="0" xfId="0" quotePrefix="1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>
      <selection activeCell="A28" sqref="A28:E28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21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26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27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28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29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30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31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34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6" t="s">
        <v>36</v>
      </c>
      <c r="B28" s="36"/>
      <c r="C28" s="36"/>
      <c r="D28" s="36"/>
      <c r="E28" s="36"/>
      <c r="F28" s="16"/>
      <c r="G28" s="17">
        <v>202500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8"/>
      <c r="B29" s="28"/>
      <c r="C29" s="28"/>
      <c r="D29" s="28"/>
      <c r="E29" s="28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9" t="s">
        <v>38</v>
      </c>
      <c r="B30" s="37"/>
      <c r="C30" s="37"/>
      <c r="D30" s="37"/>
      <c r="E30" s="37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8" t="s">
        <v>37</v>
      </c>
      <c r="B31" s="29"/>
      <c r="C31" s="29"/>
      <c r="D31" s="29"/>
      <c r="E31" s="29"/>
      <c r="F31" s="16"/>
      <c r="G31" s="18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38" t="s">
        <v>39</v>
      </c>
      <c r="B32" s="29"/>
      <c r="C32" s="29"/>
      <c r="D32" s="29"/>
      <c r="E32" s="29"/>
      <c r="F32" s="16"/>
      <c r="G32" s="18"/>
      <c r="H32" s="13"/>
      <c r="I32" s="1"/>
      <c r="L32" s="6"/>
      <c r="M32" s="6"/>
      <c r="N32" s="6"/>
      <c r="O32" s="6"/>
      <c r="P32" s="6"/>
      <c r="Q32" s="6"/>
      <c r="R32" s="6"/>
    </row>
    <row r="33" spans="1:18" ht="18.75">
      <c r="A33" s="38" t="s">
        <v>40</v>
      </c>
      <c r="B33" s="29"/>
      <c r="C33" s="29"/>
      <c r="D33" s="29"/>
      <c r="E33" s="29"/>
      <c r="F33" s="16"/>
      <c r="G33" s="18"/>
      <c r="H33" s="13"/>
      <c r="I33" s="1"/>
      <c r="L33" s="6"/>
      <c r="M33" s="6"/>
      <c r="N33" s="6"/>
      <c r="O33" s="6"/>
      <c r="P33" s="6"/>
      <c r="Q33" s="6"/>
      <c r="R33" s="6"/>
    </row>
    <row r="34" spans="1:18" ht="23.25" customHeight="1">
      <c r="A34" s="38" t="s">
        <v>41</v>
      </c>
      <c r="B34" s="25"/>
      <c r="C34" s="25"/>
      <c r="D34" s="25"/>
      <c r="E34" s="25"/>
      <c r="F34" s="16"/>
      <c r="G34" s="18"/>
      <c r="H34" s="13"/>
      <c r="I34" s="1"/>
      <c r="L34" s="6"/>
      <c r="M34" s="6"/>
      <c r="N34" s="6"/>
      <c r="O34" s="6"/>
      <c r="P34" s="6"/>
      <c r="Q34" s="6"/>
      <c r="R34" s="6"/>
    </row>
    <row r="35" spans="1:18" ht="23.25" customHeight="1">
      <c r="A35" s="29"/>
      <c r="B35" s="29"/>
      <c r="C35" s="29"/>
      <c r="D35" s="29"/>
      <c r="E35" s="29"/>
      <c r="F35" s="16"/>
      <c r="G35" s="18"/>
      <c r="H35" s="13"/>
      <c r="I35" s="1"/>
      <c r="L35" s="6"/>
      <c r="M35" s="6"/>
      <c r="N35" s="6"/>
      <c r="O35" s="6"/>
      <c r="P35" s="6"/>
      <c r="Q35" s="6"/>
      <c r="R35" s="6"/>
    </row>
    <row r="36" spans="1:18" ht="18.75">
      <c r="A36" s="31" t="s">
        <v>4</v>
      </c>
      <c r="B36" s="31"/>
      <c r="C36" s="31"/>
      <c r="D36" s="31"/>
      <c r="E36" s="31"/>
      <c r="F36" s="19"/>
      <c r="G36" s="20">
        <f>G28</f>
        <v>202500</v>
      </c>
      <c r="H36" s="13"/>
      <c r="I36" s="1"/>
    </row>
    <row r="37" spans="1:18" ht="18.75">
      <c r="A37" s="13"/>
      <c r="B37" s="13"/>
      <c r="C37" s="13"/>
      <c r="D37" s="13"/>
      <c r="E37" s="13"/>
      <c r="F37" s="13"/>
      <c r="G37" s="17"/>
      <c r="H37" s="13"/>
      <c r="I37" s="1"/>
    </row>
    <row r="38" spans="1:18" ht="18.75">
      <c r="A38" s="36" t="str">
        <f>+IF(M4=1,O5,IF(M4=2,O6,IF(M4=3,O7,"ERROR")))</f>
        <v>VAT does not apply in accordance with Italian Presidential Decree 633/72, art. 7</v>
      </c>
      <c r="B38" s="36"/>
      <c r="C38" s="36"/>
      <c r="D38" s="36"/>
      <c r="E38" s="36"/>
      <c r="F38" s="36"/>
      <c r="G38" s="21"/>
      <c r="H38" s="13"/>
      <c r="I38" s="1"/>
    </row>
    <row r="39" spans="1:18" ht="18.75">
      <c r="A39" s="13"/>
      <c r="B39" s="13"/>
      <c r="C39" s="13"/>
      <c r="D39" s="13"/>
      <c r="E39" s="13"/>
      <c r="F39" s="13"/>
      <c r="G39" s="22"/>
      <c r="H39" s="13"/>
      <c r="I39" s="1"/>
      <c r="L39" s="9"/>
    </row>
    <row r="40" spans="1:18" ht="18.75">
      <c r="A40" s="13"/>
      <c r="B40" s="13"/>
      <c r="C40" s="13"/>
      <c r="D40" s="13"/>
      <c r="E40" s="13"/>
      <c r="F40" s="13"/>
      <c r="G40" s="13"/>
      <c r="H40" s="13"/>
      <c r="I40" s="1"/>
      <c r="L40" s="9"/>
    </row>
    <row r="41" spans="1:18" ht="18.75">
      <c r="A41" s="13"/>
      <c r="B41" s="13"/>
      <c r="C41" s="13"/>
      <c r="D41" s="13"/>
      <c r="E41" s="13"/>
      <c r="F41" s="13"/>
      <c r="G41" s="13"/>
      <c r="H41" s="13"/>
      <c r="I41" s="1"/>
      <c r="L41" s="9"/>
    </row>
    <row r="42" spans="1:18" ht="18.75">
      <c r="A42" s="13"/>
      <c r="B42" s="13"/>
      <c r="C42" s="13"/>
      <c r="D42" s="13"/>
      <c r="E42" s="13"/>
      <c r="F42" s="13"/>
      <c r="G42" s="13"/>
      <c r="H42" s="13"/>
      <c r="I42" s="1"/>
      <c r="L42" s="9"/>
    </row>
    <row r="43" spans="1:18" ht="18.75">
      <c r="A43" s="34" t="s">
        <v>22</v>
      </c>
      <c r="B43" s="34"/>
      <c r="C43" s="34"/>
      <c r="D43" s="34"/>
      <c r="E43" s="34"/>
      <c r="F43" s="34"/>
      <c r="G43" s="13"/>
      <c r="H43" s="13"/>
      <c r="I43" s="1"/>
    </row>
    <row r="44" spans="1:18" ht="18.75">
      <c r="A44" s="28" t="s">
        <v>35</v>
      </c>
      <c r="B44" s="23"/>
      <c r="C44" s="23"/>
      <c r="D44" s="23"/>
      <c r="E44" s="23"/>
      <c r="F44" s="23"/>
      <c r="G44" s="13"/>
      <c r="H44" s="13"/>
      <c r="I44" s="1"/>
      <c r="M44" s="11"/>
    </row>
    <row r="45" spans="1:18" ht="18.75">
      <c r="A45" s="27" t="s">
        <v>25</v>
      </c>
      <c r="B45" s="26"/>
      <c r="C45" s="26"/>
      <c r="D45" s="26"/>
      <c r="E45" s="26"/>
      <c r="F45" s="26"/>
      <c r="G45" s="13"/>
      <c r="H45" s="13"/>
      <c r="I45" s="1"/>
    </row>
    <row r="46" spans="1:18" ht="18.75">
      <c r="A46" s="13"/>
      <c r="B46" s="13"/>
      <c r="C46" s="13"/>
      <c r="D46" s="13"/>
      <c r="E46" s="13"/>
      <c r="F46" s="13"/>
      <c r="G46" s="13"/>
      <c r="H46" s="13"/>
      <c r="I46" s="1"/>
      <c r="M46" s="11"/>
    </row>
    <row r="47" spans="1:18" ht="18.75">
      <c r="A47" s="12" t="s">
        <v>13</v>
      </c>
      <c r="B47" s="13"/>
      <c r="C47" s="13"/>
      <c r="D47" s="13"/>
      <c r="E47" s="13"/>
      <c r="F47" s="13"/>
      <c r="G47" s="13"/>
      <c r="H47" s="13"/>
      <c r="I47" s="1"/>
      <c r="M47" s="11"/>
    </row>
    <row r="48" spans="1:18" ht="33" customHeight="1">
      <c r="A48" s="30" t="str">
        <f>M24</f>
        <v>HT S.r.l. - Deutsche Bank via S. Prospero 2, 20121 Milan, Italy IBAN IT50P0310401600000000825132 BIC/SWIFT Code: DEUTITMM</v>
      </c>
      <c r="B48" s="30"/>
      <c r="C48" s="30"/>
      <c r="D48" s="30"/>
      <c r="E48" s="30"/>
      <c r="F48" s="30"/>
      <c r="G48" s="30"/>
      <c r="H48" s="13"/>
      <c r="I48" s="1"/>
    </row>
    <row r="49" spans="1:9" ht="18.75">
      <c r="A49" s="13"/>
      <c r="B49" s="13"/>
      <c r="C49" s="13"/>
      <c r="D49" s="13"/>
      <c r="E49" s="13"/>
      <c r="F49" s="13"/>
      <c r="G49" s="13"/>
      <c r="H49" s="13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1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 ht="15.75">
      <c r="A56" s="10"/>
      <c r="B56" s="10"/>
      <c r="C56" s="10"/>
      <c r="D56" s="10"/>
      <c r="E56" s="10"/>
      <c r="F56" s="10"/>
      <c r="G56" s="10"/>
      <c r="H56" s="10"/>
      <c r="I56" s="1"/>
    </row>
    <row r="57" spans="1:9" ht="15.75">
      <c r="A57" s="10"/>
      <c r="B57" s="10"/>
      <c r="C57" s="10"/>
      <c r="D57" s="10"/>
      <c r="E57" s="10"/>
      <c r="F57" s="10"/>
      <c r="G57" s="10"/>
      <c r="H57" s="10"/>
      <c r="I57" s="1"/>
    </row>
    <row r="58" spans="1:9" ht="15.75">
      <c r="A58" s="10"/>
      <c r="B58" s="10"/>
      <c r="C58" s="10"/>
      <c r="D58" s="10"/>
      <c r="E58" s="10"/>
      <c r="F58" s="10"/>
      <c r="G58" s="10"/>
      <c r="H58" s="10"/>
      <c r="I58" s="1"/>
    </row>
    <row r="59" spans="1:9" ht="15.75">
      <c r="A59" s="10"/>
      <c r="B59" s="10"/>
      <c r="C59" s="10"/>
      <c r="D59" s="10"/>
      <c r="E59" s="10"/>
      <c r="F59" s="10"/>
      <c r="G59" s="10"/>
      <c r="H59" s="10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11">
    <mergeCell ref="A48:G48"/>
    <mergeCell ref="A36:E36"/>
    <mergeCell ref="A3:H3"/>
    <mergeCell ref="A43:F43"/>
    <mergeCell ref="A4:H4"/>
    <mergeCell ref="A5:H5"/>
    <mergeCell ref="A6:H6"/>
    <mergeCell ref="A7:H7"/>
    <mergeCell ref="A28:E28"/>
    <mergeCell ref="A30:E30"/>
    <mergeCell ref="A38:F38"/>
  </mergeCells>
  <dataValidations count="1">
    <dataValidation type="list" allowBlank="1" showInputMessage="1" showErrorMessage="1" sqref="A48:G48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2012-09-25T15:12:11Z</cp:lastPrinted>
  <dcterms:created xsi:type="dcterms:W3CDTF">2012-03-27T15:21:19Z</dcterms:created>
  <dcterms:modified xsi:type="dcterms:W3CDTF">2013-10-31T10:34:46Z</dcterms:modified>
</cp:coreProperties>
</file>