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A41" l="1"/>
  <c r="G32" l="1"/>
  <c r="A34" l="1"/>
  <c r="G36" l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<sst xmlns="http://schemas.openxmlformats.org/spreadsheetml/2006/main" count="47" uniqueCount="46">
  <si>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</si>
  <si>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</si>
  <si>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</si>
  <si>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</si>
  <si>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</si>
  <si>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</si>
  <si>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</si>
  <si>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</si>
  <si>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</si>
  <si>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</si>
  <si>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</si>
  <si>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</si>
  <si>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</si>
  <si>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</si>
  <si>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</si>
  <si>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</si>
  <si>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</si>
  <si>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</si>
  <si>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</si>
  <si>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</si>
  <si>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</si>
  <si>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</si>
  <si>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</si>
  <si>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</si>
  <si>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</si>
  <si>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</si>
  <si>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</si>
  <si>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</si>
  <si>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</si>
  <si>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</si>
  <si>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</si>
  <si>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</si>
  <si>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</si>
  <si>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</si>
  <si>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</si>
  <si>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</si>
  <si>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30/09/2012</t>
  </si>
  <si>
    <t>Via Perugia, 56</t>
  </si>
  <si>
    <t>10152 Torino (TO)</t>
  </si>
  <si>
    <t>08742650016</t>
  </si>
  <si>
    <t>C.F.</t>
  </si>
  <si>
    <t>Fattura n. 121/2012</t>
  </si>
  <si>
    <t>Rif. VS. Ordine n. 4.128/12/AG/dr</t>
  </si>
  <si>
    <t xml:space="preserve">       NS. Offerta n. 20120904.129-1.AL</t>
  </si>
  <si>
    <t>Fornitura n. 01 Prodotti per progetto Fw Paloalto</t>
  </si>
  <si>
    <t>Eurofidi - Società Consortile di Garanzia Collettiva Fidi s.c.p.a.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</si>
</sst>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1434338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Normal="100" workbookViewId="0">
      <selection activeCell="A44" sqref="A44:G44"/>
    </sheetView>
  </sheetViews>
  <sheetFormatPr defaultColWidth="8.85546875" defaultRowHeight="15"/>
  <cols>
    <col min="1" max="1" width="29.42578125" style="3" customWidth="1"/>
    <col min="2" max="3" width="8.85546875" style="3"/>
    <col min="4" max="4" width="2.140625" style="3" customWidth="1"/>
    <col min="5" max="5" width="5.5703125" style="3" customWidth="1"/>
    <col min="6" max="6" width="11" style="3" bestFit="1" customWidth="1"/>
    <col min="7" max="7" width="34.28515625" style="3" customWidth="1"/>
    <col min="8" max="8" width="15" style="3" customWidth="1"/>
    <col min="9" max="9" width="10.28515625" style="3" customWidth="1"/>
    <col min="10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8"/>
      <c r="M7" s="8"/>
      <c r="N7" s="8"/>
      <c r="O7" s="8"/>
      <c r="P7" s="8"/>
      <c r="Q7" s="8"/>
      <c r="R7" s="8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8"/>
      <c r="M8" s="8"/>
      <c r="N8" s="8"/>
      <c r="O8" s="8"/>
      <c r="P8" s="8"/>
      <c r="Q8" s="8"/>
      <c r="R8" s="8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8"/>
      <c r="M9" s="8"/>
      <c r="N9" s="8"/>
      <c r="O9" s="8"/>
      <c r="P9" s="8"/>
      <c r="Q9" s="8"/>
      <c r="R9" s="8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45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37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38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/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 t="s">
        <v>6</v>
      </c>
      <c r="G18" s="20" t="s">
        <v>39</v>
      </c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 t="s">
        <v>40</v>
      </c>
      <c r="G19" s="20">
        <v>80103360014</v>
      </c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/>
      <c r="G20" s="20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36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41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42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27" customHeight="1">
      <c r="A30" s="24" t="s">
        <v>44</v>
      </c>
      <c r="B30" s="24"/>
      <c r="C30" s="24"/>
      <c r="D30" s="24"/>
      <c r="E30" s="24"/>
      <c r="F30" s="1"/>
      <c r="G30" s="12">
        <v>26100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3"/>
      <c r="B31" s="23"/>
      <c r="C31" s="23"/>
      <c r="D31" s="23"/>
      <c r="E31" s="23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SUM(G30:G30)</f>
        <v>26100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7" t="str">
        <f>+IF(M3=1,O4,IF(M3=2,O5,IF(M3=3,O6,"ERROR")))</f>
        <v>IVA 21%</v>
      </c>
      <c r="B34" s="27"/>
      <c r="C34" s="27"/>
      <c r="D34" s="27"/>
      <c r="E34" s="27"/>
      <c r="F34" s="27"/>
      <c r="G34" s="18">
        <f>+IF(A34=O4,G32*P4,"")</f>
        <v>5481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31581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21" t="s">
        <v>18</v>
      </c>
      <c r="B40" s="22"/>
      <c r="C40" s="21"/>
      <c r="D40" s="21"/>
      <c r="E40" s="21"/>
      <c r="F40" s="21"/>
      <c r="G40" s="21"/>
      <c r="H40" s="1"/>
      <c r="I40" s="1"/>
    </row>
    <row r="41" spans="1:9">
      <c r="A41" s="21" t="str">
        <f>N18</f>
        <v>Bonifico 60 gg d.f.f.m.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/>
      <c r="B42" s="21"/>
      <c r="C42" s="21"/>
      <c r="D42" s="21"/>
      <c r="E42" s="21"/>
      <c r="F42" s="21"/>
      <c r="G42" s="21"/>
      <c r="H42" s="1"/>
      <c r="I42" s="1"/>
    </row>
    <row r="43" spans="1:9">
      <c r="A43" s="21" t="s">
        <v>20</v>
      </c>
      <c r="B43" s="21"/>
      <c r="C43" s="21"/>
      <c r="D43" s="21"/>
      <c r="E43" s="21"/>
      <c r="F43" s="21"/>
      <c r="G43" s="21"/>
      <c r="H43" s="1"/>
      <c r="I43" s="1"/>
    </row>
    <row r="44" spans="1:9" ht="29.25" customHeight="1">
      <c r="A44" s="26" t="s">
        <v>30</v>
      </c>
      <c r="B44" s="26"/>
      <c r="C44" s="26"/>
      <c r="D44" s="26"/>
      <c r="E44" s="26"/>
      <c r="F44" s="26"/>
      <c r="G44" s="26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30:E30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2012-10-05T16:03:41Z</cp:lastPrinted>
  <dcterms:created xsi:type="dcterms:W3CDTF">2012-03-27T15:21:19Z</dcterms:created>
  <dcterms:modified xsi:type="dcterms:W3CDTF">2012-10-05T16:03:42Z</dcterms:modified>
</cp:coreProperties>
</file>