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5" i="1"/>
  <c r="G31" l="1"/>
  <c r="A33"/>
  <c r="G33" s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<sst xmlns="http://schemas.openxmlformats.org/spreadsheetml/2006/main" count="49" uniqueCount="47">
  <si>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</si>
  <si>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</si>
  <si>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</si>
  <si>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</si>
  <si>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</si>
  <si>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</si>
  <si>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</si>
  <si>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</si>
  <si>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</si>
  <si>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</si>
  <si>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</si>
  <si>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</si>
  <si>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</si>
  <si>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</si>
  <si>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</si>
  <si>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</si>
  <si>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</si>
  <si>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</si>
  <si>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</si>
  <si>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</si>
  <si>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</si>
  <si>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</si>
  <si>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</si>
  <si>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</si>
  <si>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</si>
  <si>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</si>
  <si>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</si>
  <si>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</si>
  <si>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</si>
  <si>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</si>
  <si>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</si>
  <si>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</si>
  <si>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</si>
  <si>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</si>
  <si>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</si>
  <si>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</si>
  <si>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</si>
  <si>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30 gg D.F.F.M.</t>
  </si>
  <si>
    <t>Milano, 30/06/2012</t>
  </si>
  <si>
    <t>Fattura n. 066/2012</t>
  </si>
  <si>
    <t>Rif. VS. Ordine Mail del 14/06/2012</t>
  </si>
  <si>
    <t xml:space="preserve">       NS. Offerta n. 20120523.084-1.IR</t>
  </si>
  <si>
    <t>Demo live ethical hacking</t>
  </si>
  <si>
    <t>Arturai Italia Srl</t>
  </si>
  <si>
    <t>Via Cernaia, 6</t>
  </si>
  <si>
    <t>20121 Milano</t>
  </si>
  <si>
    <t>06822370968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</si>
</sst>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0" zoomScaleNormal="100" workbookViewId="0">
      <selection activeCell="B38" sqref="B38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43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44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45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46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38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39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40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42</v>
      </c>
      <c r="B29" s="17"/>
      <c r="C29" s="17"/>
      <c r="D29" s="1"/>
      <c r="E29" s="1"/>
      <c r="F29" s="12"/>
      <c r="G29" s="12">
        <v>1000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1000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1" t="str">
        <f>+IF(M3=1,O4,IF(M3=2,O5,IF(M3=3,O6,"ERROR")))</f>
        <v>IVA 21%</v>
      </c>
      <c r="B33" s="21"/>
      <c r="C33" s="21"/>
      <c r="D33" s="21"/>
      <c r="E33" s="21"/>
      <c r="F33" s="21"/>
      <c r="G33" s="14">
        <f>+IF(A33=O4,G31*P4,"")</f>
        <v>210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1210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19</v>
      </c>
      <c r="C39" s="1"/>
      <c r="D39" s="1"/>
      <c r="E39" s="1"/>
      <c r="F39" s="1"/>
      <c r="G39" s="1"/>
      <c r="H39" s="1"/>
      <c r="I39" s="1"/>
    </row>
    <row r="40" spans="1:9">
      <c r="A40" s="1" t="s">
        <v>37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3" t="s">
        <v>31</v>
      </c>
      <c r="B43" s="23"/>
      <c r="C43" s="23"/>
      <c r="D43" s="23"/>
      <c r="E43" s="23"/>
      <c r="F43" s="23"/>
      <c r="G43" s="23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2012-07-05T12:57:00Z</dcterms:modified>
</cp:coreProperties>
</file>