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ITALIA!$N$11:$N$18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1" i="1"/>
  <c r="A33" l="1"/>
  <c r="G33" l="1"/>
  <c r="G35" s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<sst xmlns="http://schemas.openxmlformats.org/spreadsheetml/2006/main" count="47" uniqueCount="46">
  <si>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</si>
  <si>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</si>
  <si>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</si>
  <si>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</si>
  <si>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</si>
  <si>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</si>
  <si>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</si>
  <si>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</si>
  <si>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</si>
  <si>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</si>
  <si>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</si>
  <si>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</si>
  <si>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</si>
  <si>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</si>
  <si>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</si>
  <si>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</si>
  <si>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</si>
  <si>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</si>
  <si>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</si>
  <si>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</si>
  <si>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</si>
  <si>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</si>
  <si>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</si>
  <si>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</si>
  <si>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</si>
  <si>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</si>
  <si>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</si>
  <si>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</si>
  <si>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</si>
  <si>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</si>
  <si>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</si>
  <si>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</si>
  <si>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</si>
  <si>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</si>
  <si>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</si>
  <si>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Trentino Trasporti Esercizio SpA</t>
  </si>
  <si>
    <t>Via Innsbruck, 65</t>
  </si>
  <si>
    <t>38100 Trento</t>
  </si>
  <si>
    <t>02084830229</t>
  </si>
  <si>
    <t>Milano, 18/06/2012</t>
  </si>
  <si>
    <t>Fattura n. 056/2012</t>
  </si>
  <si>
    <t>Rif. VS. Ordine n. SSI I20067</t>
  </si>
  <si>
    <t xml:space="preserve">       NS. Offerta n. 20120317.046-1.IR</t>
  </si>
  <si>
    <t>Consulenze/programmazione software</t>
  </si>
  <si>
    <t>BB 30 gg D.F.F.M.</t>
  </si>
  <si>
    <t>Implementazione firewall di sicurezza al sito con nuove tecniche di antintrusione - Giornate: 4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</si>
</sst>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315595</xdr:colOff>
      <xdr:row>1</xdr:row>
      <xdr:rowOff>22225</xdr:rowOff>
    </xdr:from>
    <xdr:to>
      <xdr:col>6</xdr:col>
      <xdr:colOff>605663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45" y="2127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topLeftCell="A13" zoomScaleNormal="100" workbookViewId="0">
      <selection activeCell="A34" sqref="A34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5703125" style="3" customWidth="1"/>
    <col min="6" max="6" width="11" style="3" bestFit="1" customWidth="1"/>
    <col min="7" max="7" width="32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9.75" customHeight="1"/>
    <row r="2" spans="1:18" ht="10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3" t="s">
        <v>0</v>
      </c>
      <c r="B6" s="23"/>
      <c r="C6" s="23"/>
      <c r="D6" s="23"/>
      <c r="E6" s="23"/>
      <c r="F6" s="23"/>
      <c r="G6" s="23"/>
      <c r="H6" s="23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3" t="s">
        <v>1</v>
      </c>
      <c r="B7" s="23"/>
      <c r="C7" s="23"/>
      <c r="D7" s="23"/>
      <c r="E7" s="23"/>
      <c r="F7" s="23"/>
      <c r="G7" s="23"/>
      <c r="H7" s="23"/>
      <c r="I7" s="1"/>
      <c r="L7" s="8"/>
      <c r="M7" s="8"/>
      <c r="N7" s="8"/>
      <c r="O7" s="8"/>
      <c r="P7" s="8"/>
      <c r="Q7" s="8"/>
      <c r="R7" s="8"/>
    </row>
    <row r="8" spans="1:18">
      <c r="A8" s="23" t="s">
        <v>2</v>
      </c>
      <c r="B8" s="23"/>
      <c r="C8" s="23"/>
      <c r="D8" s="23"/>
      <c r="E8" s="23"/>
      <c r="F8" s="23"/>
      <c r="G8" s="23"/>
      <c r="H8" s="23"/>
      <c r="I8" s="1"/>
      <c r="L8" s="8"/>
      <c r="M8" s="8"/>
      <c r="N8" s="8"/>
      <c r="O8" s="8"/>
      <c r="P8" s="8"/>
      <c r="Q8" s="8"/>
      <c r="R8" s="8"/>
    </row>
    <row r="9" spans="1:18">
      <c r="A9" s="23" t="s">
        <v>3</v>
      </c>
      <c r="B9" s="23"/>
      <c r="C9" s="23"/>
      <c r="D9" s="23"/>
      <c r="E9" s="23"/>
      <c r="F9" s="23"/>
      <c r="G9" s="23"/>
      <c r="H9" s="23"/>
      <c r="I9" s="1"/>
      <c r="L9" s="8"/>
      <c r="M9" s="8"/>
      <c r="N9" s="8"/>
      <c r="O9" s="8"/>
      <c r="P9" s="8"/>
      <c r="Q9" s="8"/>
      <c r="R9" s="8"/>
    </row>
    <row r="10" spans="1:18">
      <c r="A10" s="23" t="s">
        <v>4</v>
      </c>
      <c r="B10" s="23"/>
      <c r="C10" s="23"/>
      <c r="D10" s="23"/>
      <c r="E10" s="23"/>
      <c r="F10" s="23"/>
      <c r="G10" s="23"/>
      <c r="H10" s="23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28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35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36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37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F18" s="1" t="s">
        <v>6</v>
      </c>
      <c r="G18" s="15" t="s">
        <v>38</v>
      </c>
      <c r="H18" s="1"/>
      <c r="I18" s="1"/>
      <c r="L18" s="8"/>
      <c r="M18" s="8">
        <v>9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4" t="s">
        <v>19</v>
      </c>
      <c r="M19" s="8"/>
      <c r="N19" s="8"/>
      <c r="O19" s="8"/>
      <c r="P19" s="8"/>
      <c r="Q19" s="8"/>
      <c r="R19" s="8"/>
    </row>
    <row r="20" spans="1:18">
      <c r="A20" s="16" t="s">
        <v>39</v>
      </c>
      <c r="B20" s="1"/>
      <c r="C20" s="1"/>
      <c r="D20" s="1"/>
      <c r="E20" s="1"/>
      <c r="F20" s="1"/>
      <c r="G20" s="1"/>
      <c r="H20" s="1"/>
      <c r="I20" s="1"/>
      <c r="L20" s="8"/>
      <c r="M20" s="8" t="s">
        <v>29</v>
      </c>
      <c r="N20" s="8"/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8"/>
      <c r="M21" s="8" t="s">
        <v>34</v>
      </c>
      <c r="N21" s="8"/>
      <c r="O21" s="8"/>
      <c r="P21" s="8"/>
      <c r="Q21" s="8"/>
      <c r="R21" s="8"/>
    </row>
    <row r="22" spans="1:18">
      <c r="A22" s="1" t="s">
        <v>40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31</v>
      </c>
      <c r="N23" s="8"/>
      <c r="O23" s="8"/>
      <c r="P23" s="8"/>
      <c r="Q23" s="8"/>
      <c r="R23" s="8"/>
    </row>
    <row r="24" spans="1:18">
      <c r="A24" s="1" t="s">
        <v>41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 t="s">
        <v>42</v>
      </c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L26" s="8"/>
      <c r="M26" s="8"/>
      <c r="N26" s="8"/>
      <c r="O26" s="8"/>
      <c r="P26" s="8"/>
      <c r="Q26" s="8"/>
      <c r="R26" s="8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L27" s="8"/>
      <c r="M27" s="8"/>
      <c r="N27" s="8"/>
      <c r="O27" s="8"/>
      <c r="P27" s="8"/>
      <c r="Q27" s="8"/>
      <c r="R27" s="8"/>
    </row>
    <row r="28" spans="1:18">
      <c r="A28" s="21" t="s">
        <v>43</v>
      </c>
      <c r="B28" s="21"/>
      <c r="C28" s="21"/>
      <c r="D28" s="21"/>
      <c r="E28" s="21"/>
      <c r="F28" s="1"/>
      <c r="G28" s="12">
        <v>1700</v>
      </c>
      <c r="H28" s="1"/>
      <c r="I28" s="1"/>
      <c r="L28" s="8"/>
      <c r="M28" s="8"/>
      <c r="N28" s="8"/>
      <c r="O28" s="8"/>
      <c r="P28" s="8"/>
      <c r="Q28" s="8"/>
      <c r="R28" s="8"/>
    </row>
    <row r="29" spans="1:18" ht="27" customHeight="1">
      <c r="A29" s="22" t="s">
        <v>45</v>
      </c>
      <c r="B29" s="22"/>
      <c r="C29" s="22"/>
      <c r="D29" s="22"/>
      <c r="E29" s="22"/>
      <c r="F29" s="1"/>
      <c r="G29" s="13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0"/>
      <c r="B30" s="20"/>
      <c r="C30" s="20"/>
      <c r="D30" s="20"/>
      <c r="E30" s="20"/>
      <c r="F30" s="1"/>
      <c r="G30" s="13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" t="s">
        <v>9</v>
      </c>
      <c r="B31" s="1"/>
      <c r="C31" s="1"/>
      <c r="D31" s="1"/>
      <c r="E31" s="1"/>
      <c r="F31" s="1"/>
      <c r="G31" s="12">
        <f>SUM(G28:G29)</f>
        <v>1700</v>
      </c>
      <c r="H31" s="1"/>
      <c r="I31" s="1"/>
    </row>
    <row r="32" spans="1:18">
      <c r="A32" s="1"/>
      <c r="B32" s="1"/>
      <c r="C32" s="1"/>
      <c r="D32" s="1"/>
      <c r="E32" s="1"/>
      <c r="F32" s="1"/>
      <c r="G32" s="12"/>
      <c r="H32" s="1"/>
      <c r="I32" s="1"/>
    </row>
    <row r="33" spans="1:9" ht="12.6" customHeight="1">
      <c r="A33" s="21" t="str">
        <f>+IF(M3=1,O4,IF(M3=2,O5,IF(M3=3,O6,"ERROR")))</f>
        <v>IVA 21%</v>
      </c>
      <c r="B33" s="21"/>
      <c r="C33" s="21"/>
      <c r="D33" s="21"/>
      <c r="E33" s="21"/>
      <c r="F33" s="21"/>
      <c r="G33" s="19">
        <f>+IF(A33=O4,G31*P4,"")</f>
        <v>357</v>
      </c>
      <c r="H33" s="1"/>
      <c r="I33" s="1"/>
    </row>
    <row r="34" spans="1:9">
      <c r="A34" s="1"/>
      <c r="B34" s="1"/>
      <c r="C34" s="1"/>
      <c r="D34" s="1"/>
      <c r="E34" s="1"/>
      <c r="F34" s="1"/>
      <c r="G34" s="6"/>
      <c r="H34" s="1"/>
      <c r="I34" s="1"/>
    </row>
    <row r="35" spans="1:9">
      <c r="A35" s="6" t="s">
        <v>8</v>
      </c>
      <c r="B35" s="6"/>
      <c r="C35" s="6"/>
      <c r="D35" s="6"/>
      <c r="E35" s="6"/>
      <c r="F35" s="5"/>
      <c r="G35" s="14">
        <f>SUM(G31:G33)</f>
        <v>2057</v>
      </c>
      <c r="H35" s="6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 t="s">
        <v>18</v>
      </c>
      <c r="C39" s="1"/>
      <c r="D39" s="1"/>
      <c r="E39" s="1"/>
      <c r="F39" s="1"/>
      <c r="G39" s="1"/>
      <c r="H39" s="1"/>
      <c r="I39" s="1"/>
    </row>
    <row r="40" spans="1:9">
      <c r="A40" s="1" t="s">
        <v>44</v>
      </c>
      <c r="C40" s="1"/>
      <c r="D40" s="1"/>
      <c r="E40" s="1"/>
      <c r="F40" s="1"/>
      <c r="G40" s="1"/>
      <c r="H40" s="1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 t="s">
        <v>20</v>
      </c>
      <c r="B42" s="1"/>
      <c r="C42" s="1"/>
      <c r="D42" s="1"/>
      <c r="E42" s="1"/>
      <c r="F42" s="1"/>
      <c r="G42" s="1"/>
      <c r="H42" s="1"/>
      <c r="I42" s="1"/>
    </row>
    <row r="43" spans="1:9" ht="29.25" customHeight="1">
      <c r="A43" s="24" t="s">
        <v>29</v>
      </c>
      <c r="B43" s="24"/>
      <c r="C43" s="24"/>
      <c r="D43" s="24"/>
      <c r="E43" s="24"/>
      <c r="F43" s="24"/>
      <c r="G43" s="24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9">
    <mergeCell ref="A28:E28"/>
    <mergeCell ref="A29:E29"/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$M$20:$M$24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2012-06-08T15:08:58Z</cp:lastPrinted>
  <dcterms:created xsi:type="dcterms:W3CDTF">2012-03-27T15:21:19Z</dcterms:created>
  <dcterms:modified xsi:type="dcterms:W3CDTF">2012-07-06T09:21:08Z</dcterms:modified>
</cp:coreProperties>
</file>